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759" activeTab="3"/>
  </bookViews>
  <sheets>
    <sheet name="ด้านวิชาการ (MLP)" sheetId="1" r:id="rId1"/>
    <sheet name="ด้านวิชาการ (EP)" sheetId="2" r:id="rId2"/>
    <sheet name="ปกครอง(MLP &amp; EP" sheetId="3" r:id="rId3"/>
    <sheet name="กิจกรรม (MLP &amp; EP)" sheetId="4" r:id="rId4"/>
  </sheets>
  <definedNames>
    <definedName name="_xlnm.Print_Titles" localSheetId="1">'ด้านวิชาการ (EP)'!$1:$3</definedName>
    <definedName name="_xlnm.Print_Titles" localSheetId="0">'ด้านวิชาการ (MLP)'!$1:$3</definedName>
    <definedName name="_xlnm.Print_Titles" localSheetId="2">'ปกครอง(MLP &amp; EP'!$1:$4</definedName>
  </definedNames>
  <calcPr fullCalcOnLoad="1"/>
</workbook>
</file>

<file path=xl/sharedStrings.xml><?xml version="1.0" encoding="utf-8"?>
<sst xmlns="http://schemas.openxmlformats.org/spreadsheetml/2006/main" count="702" uniqueCount="353">
  <si>
    <t>สังคมศึกษาฯ</t>
  </si>
  <si>
    <t>แนะแนว</t>
  </si>
  <si>
    <t>ค่าร้อยละ</t>
  </si>
  <si>
    <t>กลุ่มสาระฯ</t>
  </si>
  <si>
    <t>ชื่อครู</t>
  </si>
  <si>
    <t>ผู้ประเมิน ...............................................................เลขที่..................</t>
  </si>
  <si>
    <t>ระดับชั้น</t>
  </si>
  <si>
    <t>ประถมศึกษาปีที่ 1</t>
  </si>
  <si>
    <t>ประถมศึกษาปีที่ 2</t>
  </si>
  <si>
    <t>ประถมศึกษาปีที่ 5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</si>
  <si>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</si>
  <si>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</si>
  <si>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</si>
  <si>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</si>
  <si>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6</t>
  </si>
  <si>
    <t>คณิตศาสตร์</t>
  </si>
  <si>
    <t>ศิลปะ</t>
  </si>
  <si>
    <t>มัธยมศึกษาปีที่ 5</t>
  </si>
  <si>
    <t>การงานอาชีพ</t>
  </si>
  <si>
    <t>ภาษาไทย</t>
  </si>
  <si>
    <t>ประถมศึกษาปีที่ 3</t>
  </si>
  <si>
    <t>คะแนนรวม (50)</t>
  </si>
  <si>
    <t>แบบประเมินมาตรฐานการปฏิบัติงานครูผู้สอนสังกัด MLP  ด้านวิชาการ</t>
  </si>
  <si>
    <t>2.กระบวนการนำหลักสูตรไปใช้ในการเรียนการสอนอย่างมีประสิทธิผล</t>
  </si>
  <si>
    <t>3.การจัดกระบวนการเรียนรู้ที่มีประสิทธิผล</t>
  </si>
  <si>
    <t>4.การวัดประเมินผล</t>
  </si>
  <si>
    <t>5.การสร้างนวัตกรรมและเทคโนโลยีสารสนเทศทางการศึกษา</t>
  </si>
  <si>
    <t>6.การยกระดับผลสัมฤทธิ์ทางการเรียน</t>
  </si>
  <si>
    <t>7.การทำงานและให้ความร่วมมือในการปฏิบัติงานด้านวิชาการ</t>
  </si>
  <si>
    <t>8.ความสามารถในการสื่อสารและการถ่ายทอดความรู้</t>
  </si>
  <si>
    <t>9.การวิจัยทางการศึกษา</t>
  </si>
  <si>
    <t>10.การสร้างความเสมอภาค ความสัมพันธ์ และความรู้สึกที่ดีต่อความหลากหลายของผู้เรียน มีจิตวิทยาการเป็นครู</t>
  </si>
  <si>
    <t>น้ำหนัก</t>
  </si>
  <si>
    <t>1. มิสกรรณิกา แก้วม่วง</t>
  </si>
  <si>
    <t>2. มิสพชิรตา กว้างปัญญา</t>
  </si>
  <si>
    <t>3. มิสพัชรินทร์ ทรัพย์สาร</t>
  </si>
  <si>
    <t>4. มิสกชกร วงศ์วิวัฒน์</t>
  </si>
  <si>
    <t>5. มิสนววรรณ ยอดทรัพย์</t>
  </si>
  <si>
    <t>6. มิสของขวัญ จันทระราช</t>
  </si>
  <si>
    <t>7. ม.ฐปนวัฒน์ คามะวัน</t>
  </si>
  <si>
    <t>8. ม.ประภากร วงศ์ใหญ่</t>
  </si>
  <si>
    <t>9. มิสซาวานีย์ หะยีลาเต๊ก</t>
  </si>
  <si>
    <t>10. ม.ชาตรี พร้อมเพรียง</t>
  </si>
  <si>
    <t>11. ม.วิเชียร จันทะชารี</t>
  </si>
  <si>
    <t>12. ม.สมภพ ยวงใย</t>
  </si>
  <si>
    <t>13. มิสนัทธิญา ชูสิน</t>
  </si>
  <si>
    <t>1. มิสกนกวรรณ คำสอน</t>
  </si>
  <si>
    <t>2. ม.อิทธิเดช อุ่นประชา</t>
  </si>
  <si>
    <t>3. มิสศศิธร ขันแข็ง</t>
  </si>
  <si>
    <t>4. มิสเกศรา จรูญอุดมสมบัติ</t>
  </si>
  <si>
    <t>5. ม.ชัยวัฒน์ คำมนตรี</t>
  </si>
  <si>
    <t>6. มิสขนิษฐา ทาสีภู</t>
  </si>
  <si>
    <t>7. ม.พงษ์พิทักษ์  กันหาพันธ์</t>
  </si>
  <si>
    <t>8. มิสชัญญนิษฐ์ ปัดชา</t>
  </si>
  <si>
    <t>9. ม.จตุรพัฒน์ ภัควนิตย์</t>
  </si>
  <si>
    <t>10. ม.อภิวัฒน์ ขั้วกลาง</t>
  </si>
  <si>
    <t>11. มิสนิศา วังหิน</t>
  </si>
  <si>
    <t>12. มิสวิกันดา สิระปาณิชาติ</t>
  </si>
  <si>
    <t>13. มิสกุสุมาวดี นิติศักดิ์</t>
  </si>
  <si>
    <t>14. มิสสุนันท์ ฉิมวัย</t>
  </si>
  <si>
    <t>15. มิสเสาวลักษณ์ โบลตัน</t>
  </si>
  <si>
    <t>17. มิสสุกัญญา เกาสุรัตน์</t>
  </si>
  <si>
    <t>18. ม.คงฤทธิ์ ดิษฐเนตร</t>
  </si>
  <si>
    <t>19. ม.รณฤทธิ์ กิตติกรสกุล</t>
  </si>
  <si>
    <t>20 มิสสุดปิติ กูระเสถียร</t>
  </si>
  <si>
    <t>21. ม.ทวีศักดิ์ แก้วสังข์</t>
  </si>
  <si>
    <t>1. มิสจารุศร บุญเรืองศรี</t>
  </si>
  <si>
    <t>2. ม.นฤมิตร อุดมไร่</t>
  </si>
  <si>
    <t>3. ม.ตรัญย์ ตระกูลสว่าง</t>
  </si>
  <si>
    <t>4. มิสรุ้งกาญจน์ สุขเกษม</t>
  </si>
  <si>
    <t>5. มิสปิตุพร พิมพาเพชร</t>
  </si>
  <si>
    <t>6. มิสอำภาพร จำปาเรือง</t>
  </si>
  <si>
    <t>7. มิสธฤตชญา ประเสริฐ</t>
  </si>
  <si>
    <t>8. มิสธนิตา เพียวงษ์</t>
  </si>
  <si>
    <t>9. มิสเบญจมาศ สุขเจริญ</t>
  </si>
  <si>
    <t>10. มิสวิสาขา พลไทร</t>
  </si>
  <si>
    <t>11. มิสปาริชาต หล้าศักดิ์</t>
  </si>
  <si>
    <t>12. ม.เฉลิมพล เพชรรักษ์</t>
  </si>
  <si>
    <t>13. มิสยุพวรรณ ณ นคร</t>
  </si>
  <si>
    <t>15. มิสวรรณวิภา บุบผา</t>
  </si>
  <si>
    <t>16. มิสรสสุคนธ์ สงสาร</t>
  </si>
  <si>
    <t>17. มิสบุษรา ภูนาเพ็ชร</t>
  </si>
  <si>
    <t>18. ม.ณัฐภัทร สิทธิพรหม</t>
  </si>
  <si>
    <t>19. ม.ณัฐวัฒน์ รักษ์สุรวงศา</t>
  </si>
  <si>
    <t>1. มิสวิชนันท์ นันทะ</t>
  </si>
  <si>
    <t>2. ม.อริญชย์ สงวนตระการกุล</t>
  </si>
  <si>
    <t>3. มิสดาริน ศรีโสภณ</t>
  </si>
  <si>
    <t>4. ม.อธิพันธ์ ทองสุข</t>
  </si>
  <si>
    <t>5. มิสเบ็ญจมาศ รัศมี</t>
  </si>
  <si>
    <t>6. ม.กมล ประทุมรุ่ง</t>
  </si>
  <si>
    <t>7. มิสรวิษฏา แซ่เล้า</t>
  </si>
  <si>
    <t>8. มิสปิยธิดา ดีล้อม</t>
  </si>
  <si>
    <t>9. ม.รัตนวัทน์ เอี่ยมเอก</t>
  </si>
  <si>
    <t>10. ม.ดลพงษ์ ประดับทอง</t>
  </si>
  <si>
    <t>1. มิสมาริสา สายคำพา</t>
  </si>
  <si>
    <t>2. ม.ฤทธิศักดิ์  ลาภสาร</t>
  </si>
  <si>
    <t>3. มิสนาถคณา บำรุงสุข</t>
  </si>
  <si>
    <t>4. มิสกรรณิกา ญาณปัญญา</t>
  </si>
  <si>
    <t>5. มิสหทัยรัตน์ นิยม</t>
  </si>
  <si>
    <t>6. มิสสุพรรณิการ์ จันพะโยม</t>
  </si>
  <si>
    <t>7. ม.จิตติพงษ์ จันทรไพจิตต์</t>
  </si>
  <si>
    <t>8. ม.ธีรวัฒน์ ทองโสภา</t>
  </si>
  <si>
    <t>9. ม.เอกชัย เตียมกิมเฮง</t>
  </si>
  <si>
    <t>10. ม.อนุรักษ์ ศุกระสุริยะ</t>
  </si>
  <si>
    <t>11. มิสปาณิศา เบ็ญมาตย์</t>
  </si>
  <si>
    <t>12. มิสลัดดาวัลย์ ปันนาวิน</t>
  </si>
  <si>
    <t>2. ม.ปัญญา อติคุณธำรง</t>
  </si>
  <si>
    <t>3. ม.ธนภัทร เนตรทิพย์</t>
  </si>
  <si>
    <t>4. มิสมาลี อินทร์สง่า</t>
  </si>
  <si>
    <t>5. ม.วัฒนา สุวรรณรักษา</t>
  </si>
  <si>
    <t>6. ม.ดนุพล หิรัญเจริญสมุทร</t>
  </si>
  <si>
    <t>7. ม.ภิรมย์ เชิญขวัญ</t>
  </si>
  <si>
    <t>8. ม.นฤดล อัศวเรืองศรี</t>
  </si>
  <si>
    <t>9. มิสธิดารัตน์ ยศไชย</t>
  </si>
  <si>
    <t>10. ม.ธนกฤต  ศรีวัฒนา</t>
  </si>
  <si>
    <t>11. ม.สรยุทธ์ จันทร์เนย</t>
  </si>
  <si>
    <t>1.  มิสนุชนารถ จิตตนูนท์</t>
  </si>
  <si>
    <t>2.  ม.เลอศักดิ์ เอี่ยมจินดา</t>
  </si>
  <si>
    <t>3.  ม.ธีร์ธวัช บัวทอง</t>
  </si>
  <si>
    <t>4.  ม.ณัฐพงษ์ บุญเจริญ</t>
  </si>
  <si>
    <t>5.  มิสอภิวัฒน์ อันพัฒนากูล</t>
  </si>
  <si>
    <t>6.  มิสสุภาวดี สังขรัตน์</t>
  </si>
  <si>
    <t>7.  ม.วิลาศ พ่วงเครือ</t>
  </si>
  <si>
    <t>8.  ม.กฤตพัฒน์ สุวรรณัง</t>
  </si>
  <si>
    <t>9.  ม.ประพจน์  สาโรวาส</t>
  </si>
  <si>
    <t>10. ม.สุพัฒน์ ทัพเจริญ</t>
  </si>
  <si>
    <t>11. มิสเบญจวรรณ บุญแก้ว</t>
  </si>
  <si>
    <t>1. มิสสุนทรี อุปนันชัย</t>
  </si>
  <si>
    <t>2. ม.นาราวินท์ บุนนาค</t>
  </si>
  <si>
    <t>3. ม.ศราวุธ เกียรติสมบูรณ์ชัย</t>
  </si>
  <si>
    <t xml:space="preserve">1. มิสกนกวรรณ รอดประเสริฐ </t>
  </si>
  <si>
    <t>2. มิสสวนิต กอแก้วปฐมกุล</t>
  </si>
  <si>
    <t>3. มิสนวลพรรณ บุญรัตน์</t>
  </si>
  <si>
    <t>4. ม.สันติ คำดี</t>
  </si>
  <si>
    <t>1. มิสศุภรัตน์ เพชรพรรณ</t>
  </si>
  <si>
    <t>2. มิสกิตติยา สีลาเวียง</t>
  </si>
  <si>
    <t>3. ม.วชิรวิทย์ โสภณ</t>
  </si>
  <si>
    <t>4. มิสอารมย์ ลาภเจริญ</t>
  </si>
  <si>
    <t>5. ม.ศิวะดล คุณละ</t>
  </si>
  <si>
    <t>6. มิสวนารัตน์ บวรโมทย์</t>
  </si>
  <si>
    <t>7. ม.ณัฐวัฒน์ ภัคคะวราพันธุ์</t>
  </si>
  <si>
    <t>8. มิสจงฐิติ นาคเงิน</t>
  </si>
  <si>
    <t>9. มิสจุฑามาศ แจ่มแจ้ง</t>
  </si>
  <si>
    <t>10. มิสพิมพ์พนิต โชติสวัสดิ์</t>
  </si>
  <si>
    <t>11. ม.ณัฐฐศรัณฐ์ แสงอินทร์</t>
  </si>
  <si>
    <t>12. ม.ธรรมรัตน์ สุขหร่อง</t>
  </si>
  <si>
    <t>13. มิสสมิตา ศรีทอง</t>
  </si>
  <si>
    <t>14. มิสกมลลักษณ์ ดิษฐ์ภิญโญ</t>
  </si>
  <si>
    <t>15. มิสลัดดารัตน์ แสงมาศ</t>
  </si>
  <si>
    <t>16. มิสปัญญาพร มณีแจ่ม</t>
  </si>
  <si>
    <t>17. มิสวิชธิมา สุธิกุลไพบูลย์</t>
  </si>
  <si>
    <t>18. มิสสุธานิช บุญบารมี</t>
  </si>
  <si>
    <t>1. มิสวริศา สุนทรวิภาต</t>
  </si>
  <si>
    <t>3. มิสตวงรัตน์ แซ่จง</t>
  </si>
  <si>
    <t>4. ม.อี้เฉิน หลิว</t>
  </si>
  <si>
    <t>5. ม.สถาพร ทำศิริ</t>
  </si>
  <si>
    <t>6. มิสศุภานน จึงพัชรกุล</t>
  </si>
  <si>
    <t>7. ม.ธัตพงษ์ สุ่มมาตย์</t>
  </si>
  <si>
    <t>1. ม.ภาสกร ทองอดิศัย</t>
  </si>
  <si>
    <t>3. มิสจิรภา จิตตรีสาร</t>
  </si>
  <si>
    <t>4. ม.ธงชัย นาคเกษม</t>
  </si>
  <si>
    <t>5. มิสชาญชุสุ ไตรพิทักษ์</t>
  </si>
  <si>
    <t>14. มิสดลธร พูลเพิ่ม (EP)</t>
  </si>
  <si>
    <t>15. มิสจิราพร สังข์สมบูรณ์ (EP)</t>
  </si>
  <si>
    <t>16. ม.สุวรรณพัฒน์ สมัครสมาน</t>
  </si>
  <si>
    <t>22. มิสสิริอร ราศรี (EP)</t>
  </si>
  <si>
    <t>23. ม.สุภัคชัย พิยะ (EP)</t>
  </si>
  <si>
    <t>วิทยาศาสตร์</t>
  </si>
  <si>
    <t>14. ม.ชนนสิทธิ ปิยศักดิ์เปรมสุข</t>
  </si>
  <si>
    <t>20. มิสสุภาณี นิลประไพ (EP)</t>
  </si>
  <si>
    <t>21. มิสสุพิมพ์พร สุตันติวรรณกุล (EP)</t>
  </si>
  <si>
    <t>22. ม.พงศภัค โควานิชเจริญ (EP)</t>
  </si>
  <si>
    <t>คอมพิวเตอร์</t>
  </si>
  <si>
    <t>11. มิสจรรยา บุญเลิศ (EP)</t>
  </si>
  <si>
    <t>12. มิสณภัชชา ยอดคง (EP)</t>
  </si>
  <si>
    <t>10. มิสสุฑาทิพย์ สินสงขลา (EP)</t>
  </si>
  <si>
    <t>11. มิสณฐยา เทพประดิษฐ์ (EP)</t>
  </si>
  <si>
    <t>13. ม.ณรงค์ฤทธิ์ สังฆะศรี (EP)</t>
  </si>
  <si>
    <t>12 มิสวิไลลักษณ์ นันทชลากรกิจ (EP)</t>
  </si>
  <si>
    <t>14. ม.นิธิกร เกล็ดสุวรรณ (EP)</t>
  </si>
  <si>
    <r>
      <t xml:space="preserve">1. </t>
    </r>
    <r>
      <rPr>
        <sz val="14"/>
        <color indexed="8"/>
        <rFont val="TH Sarabun New"/>
        <family val="2"/>
      </rPr>
      <t>ม.วิศรุต ทองวิจิตร</t>
    </r>
  </si>
  <si>
    <t>สุขศึกษาฯ</t>
  </si>
  <si>
    <t>ดนตรี/นาฏศิลป์</t>
  </si>
  <si>
    <t>19. ครูใหม่ภาษาอังกฤษ (EP)</t>
  </si>
  <si>
    <t>ภาษาอังกฤษ</t>
  </si>
  <si>
    <t>8. มิสสุณีย์ เที่ยงใจดี (EP)</t>
  </si>
  <si>
    <t>9. มิสสุนิสา ชัชยานุกร (EP)</t>
  </si>
  <si>
    <t>10. ม.ภานุพงศ์ นาคสมพงษ์ (EP)</t>
  </si>
  <si>
    <t>ภาษาตะวันออก</t>
  </si>
  <si>
    <t>2. มิสจิราลักษณ์ ประสานทรัพย์</t>
  </si>
  <si>
    <t>ก</t>
  </si>
  <si>
    <t>คำชมเชย/สิ่งที่ต้องการให้ปรับปรุง</t>
  </si>
  <si>
    <t>แบบประเมินมาตรฐานการปฏิบัติงานครูผู้สอนสังกัด EP  ด้านวิชาการ</t>
  </si>
  <si>
    <t>1.การบริหารจัดการหลักสูตรที่มีประสิทธิภาพ</t>
  </si>
  <si>
    <t>1.การมีส่วนร่วมในการพัฒนาหลักสูตรและการใช้หลักสูตร</t>
  </si>
  <si>
    <t>2.การร่วมมือกับครูต่างชาติในการจัดกระบวนการเรียนรู้ที่มีประสิทธิผล</t>
  </si>
  <si>
    <t>3.การมีส่วนร่วมในการวัดประเมินผล</t>
  </si>
  <si>
    <t>4.การมีส่วนร่วมกับครูต่างชาติในการยกระดับผลสัมฤทธิ์ทางการเรียน</t>
  </si>
  <si>
    <t>5.การมีส่วนร่วมในการทำงานและให้ความร่วมมือในการปฏิบัติงานด้านวิชาการ</t>
  </si>
  <si>
    <t>6.การมีส่วนร่วมส่งเสริมและพัฒนาการเรียนรู้ของผู้เรียน</t>
  </si>
  <si>
    <t>แบบประเมินมาตรฐานการปฏิบัติงานครูผู้สอนสังกัด MLP/EP  ด้านกิจกรรม</t>
  </si>
  <si>
    <t>1.ความร่วมมือในการจัดกิจกรรมของโรงเรียน</t>
  </si>
  <si>
    <t>2.การดูแลเอาใจใส่นักเรียนในการปฏิบัติกิจกรรมของโรงเรียน</t>
  </si>
  <si>
    <t>3.การเอาใจใส่ข่าวสาร และการสื่อสารข้อมูลกิจกรรมของโรงเรียน</t>
  </si>
  <si>
    <t>4.การมีส่วนร่วมและให้ความสำคัญต่อกิจกรรมของโรงเรียน</t>
  </si>
  <si>
    <t>5.การปฏิบัติหน้าที่ในงานลูกเสือ/งาน รด.</t>
  </si>
  <si>
    <t>คะแนนรวม (20)</t>
  </si>
  <si>
    <t>1.ความพร้อมและความเป็นระเบียบเรียบร้อยของห้องเรียน</t>
  </si>
  <si>
    <t>2.การดูแลแถวและการเข้า Homeroom</t>
  </si>
  <si>
    <t>3.ความรับผิดชอบในการเข้าร่วมประชุม</t>
  </si>
  <si>
    <t>4.ปฏิบัติหน้าที่เวรและการสอนแทน</t>
  </si>
  <si>
    <t>แบบประเมินมาตรฐานการปฏิบัติงานครูผู้สอนสังกัด MLP/EP  ด้านปกครอง</t>
  </si>
  <si>
    <t>5.การติดตามพัฒนาพฤติกรรมผู้เรียน</t>
  </si>
  <si>
    <t>6.การบริหารชั้นเรียนและการควบคุมชั้นเรียน</t>
  </si>
  <si>
    <t>7.การประพฤติตนเป็นแบบอย่างที่ดี</t>
  </si>
  <si>
    <t>8.มนุษย์สัมพันธ์</t>
  </si>
  <si>
    <t>คะแนนรวม (30)</t>
  </si>
  <si>
    <t>1.มิสศุภรัตน์ เพชรพรรณ</t>
  </si>
  <si>
    <t>2.มิสนุชนารถ จิตตนูนท์</t>
  </si>
  <si>
    <t>1.มิสกรรณิกา แก้วม่วง</t>
  </si>
  <si>
    <t>2.มิสสุภาวดี สังขรัตน์</t>
  </si>
  <si>
    <t>3.ม.สุวรรณพัฒน์ สมัครสมาน</t>
  </si>
  <si>
    <t>4.มิสกิตติยา สีลาเวียง</t>
  </si>
  <si>
    <t>6.ม.อริญชย์ สงวนตระการกุล</t>
  </si>
  <si>
    <t>7.มิสกมลลักษณ์ ดิษฐภิญโญ</t>
  </si>
  <si>
    <t>8.ม.ปัญญา อติคุณธำรง</t>
  </si>
  <si>
    <t>9.มิสจารุศร บุญเรืองศรี</t>
  </si>
  <si>
    <t>10.ม.อิทธิเดช อุ่นประชา</t>
  </si>
  <si>
    <t>11.มิสวิไลลักษณ์ นันทชลากรกิจ (EP)</t>
  </si>
  <si>
    <t>12.ครูใหม่ภาษาอังกฤษ (EP)</t>
  </si>
  <si>
    <t>13.มิสจิราพร สังข์สมบูรณ์ (EP)</t>
  </si>
  <si>
    <t>5.มิสจีรยา สังข์แก้ว</t>
  </si>
  <si>
    <t>1.ม.เลอศักดิ์ เอี่ยมจินดา</t>
  </si>
  <si>
    <t>2.มิสลัดดารัตน์ แสงมาศ</t>
  </si>
  <si>
    <t>3.ม.นฤมิตร อุดมไร่</t>
  </si>
  <si>
    <t>4.มิสมาริสา สายคำพา</t>
  </si>
  <si>
    <t>5.ม.ภาสกร ทองอดิศัย</t>
  </si>
  <si>
    <t>6.มิสพชิรตา กว้างปัญญา</t>
  </si>
  <si>
    <t>7.ม.ธนภัทร เนตรทิพย์</t>
  </si>
  <si>
    <t>8.มิสรสสุคนธ์ สงสาร</t>
  </si>
  <si>
    <t>9.ม.วชิรวิทย์ โสภน</t>
  </si>
  <si>
    <t>10.มิสศศิธร ขันแข็ง</t>
  </si>
  <si>
    <t>11.มิสสุนทรี อุปนันชัย</t>
  </si>
  <si>
    <t>13.มิสจรรยา บุญเลิศ (EP)</t>
  </si>
  <si>
    <t>14.มิสสุณีย์ เที่ยงใจดี (EP)</t>
  </si>
  <si>
    <t>1.ม.ฤทธิศักดิ์ ลาภสาร</t>
  </si>
  <si>
    <t>2.มิสนวลพรรณ จันทรานี</t>
  </si>
  <si>
    <t>3.ม.ศิวะดล คุณละ</t>
  </si>
  <si>
    <t>4.มิสนววรรณ ยอดทรัพย์</t>
  </si>
  <si>
    <t>5.มิสวิชธิมา สุธิกุลไพบูลย์</t>
  </si>
  <si>
    <t>6.มิสตวงรัตน์ แซ่จง</t>
  </si>
  <si>
    <t>7.ม.คงฤทธิ์ ดิษฐเนตร</t>
  </si>
  <si>
    <t>3.ม.เอกชัย เตียวกิมเฮง</t>
  </si>
  <si>
    <t>4.มิสกนกวรรณ รอดประเสริฐ</t>
  </si>
  <si>
    <t>5.มิสวริศา แก้วทอง</t>
  </si>
  <si>
    <t>6.มิสสมิตา ศรีทอง</t>
  </si>
  <si>
    <t>7.มิสวิชนันท์ นันทะ</t>
  </si>
  <si>
    <t>8.มิสกนกวรรณ คำสอน</t>
  </si>
  <si>
    <t>9.มิสเสาวลักษณ์ โบลตัน</t>
  </si>
  <si>
    <t>11.มิสดลธร พูนเพิ่ม (EP)</t>
  </si>
  <si>
    <t>12.มิสสุพิมพ์พร สุตันติวรรณกุล</t>
  </si>
  <si>
    <t>13.มิสสุฑาทิพย์ สินสงขลา (EP)</t>
  </si>
  <si>
    <t>1.มิสสวนิต กอแก้วปฐมกุล</t>
  </si>
  <si>
    <t>2.มิสจิราลักษณ์ ประสานทรัพย์</t>
  </si>
  <si>
    <t>3.มิสอารมย์ ลาภเจริญ</t>
  </si>
  <si>
    <t>4.มิสพัชรินทร์ ทรัพย์สาร</t>
  </si>
  <si>
    <t>5.มิสสุกัญญา เกาสุรัตน์</t>
  </si>
  <si>
    <t>6.มิสกชกร วงศ์วิวัฒน์</t>
  </si>
  <si>
    <t>7.ม.นาราวินท์ บุนนาค</t>
  </si>
  <si>
    <t>8.มิสเกศรา จรูญอุดมสมบัติ</t>
  </si>
  <si>
    <t>9.มิสปัญญาพร มณีแจ่ม</t>
  </si>
  <si>
    <t>10..มิสณภัชชา ยอดคง (EP)</t>
  </si>
  <si>
    <t>11.มิสสิริอร ราศรี (EP)</t>
  </si>
  <si>
    <t>8.มิสบุษรา ภูนาเพ็ชร</t>
  </si>
  <si>
    <t>9.ม.ชัยวัฒน์ คำมนตรี</t>
  </si>
  <si>
    <t>10.มิสดาริน ศรีโสภณ</t>
  </si>
  <si>
    <t>11.มิสสุภาณี นิลประไพ (EP)</t>
  </si>
  <si>
    <t>1.ม.อธิพันธ์ ทองสุข</t>
  </si>
  <si>
    <t>2.มิสขนิษฐา ทาสีภู</t>
  </si>
  <si>
    <t>3.มิสนาถคนา บำรุงสุข</t>
  </si>
  <si>
    <t>4.มิสวนารัตน์ บวรโมทย์</t>
  </si>
  <si>
    <t>5.ม.อนุรักษณ์ ศุกระสุริยะ</t>
  </si>
  <si>
    <t>6.มิสจิรภา จิตตรีสาร</t>
  </si>
  <si>
    <t>7.มิสมาลี อินทร์สง่า</t>
  </si>
  <si>
    <t>8.มิสของขวัญ จันทะราช</t>
  </si>
  <si>
    <t>9.มิสสุนิสา ชัชยานุกร (EP)</t>
  </si>
  <si>
    <t>1.ม.ตรัญย์ ตระกูลสว่าง</t>
  </si>
  <si>
    <t>2.ม.รณฤทธิ์ กิตติกรสกุล</t>
  </si>
  <si>
    <t>3.มิสรุ้งกาญจน์ สุขเกษม</t>
  </si>
  <si>
    <t>4.ม.พงษ์พิทักษ์ กันหาพันธุ์</t>
  </si>
  <si>
    <t>5.มิสปาณิศา เบ็ญมาศ</t>
  </si>
  <si>
    <t>6.มิสเบญจมาศ รัศมี</t>
  </si>
  <si>
    <t>7.มิสกรรณิกา ญาญปัญญา</t>
  </si>
  <si>
    <t>8.ม.อี้เฉิน หลิว</t>
  </si>
  <si>
    <t>9.ม.ณัฐภัทร สิทธิพรหม</t>
  </si>
  <si>
    <t>10.มิสลัดดาวัลย์ ปันนาวิน</t>
  </si>
  <si>
    <t>1.มิสปิตุพร พิมพาเพชร</t>
  </si>
  <si>
    <t>2.ม.ฐปนวัฒน์ คามะวัน</t>
  </si>
  <si>
    <t>3.มิสชัญญนิษฐ์ ปัดชา</t>
  </si>
  <si>
    <t>4.ม.จตุรพัฒน์ ภัควนิตย์</t>
  </si>
  <si>
    <t>5.ม.ณัฐวัฒน์ ภัคคะวราพันธุ์</t>
  </si>
  <si>
    <t>6.ม.ประภากร วงศ์ใหญ่</t>
  </si>
  <si>
    <t>7.มิสสุธานิช บุญบารมี</t>
  </si>
  <si>
    <t>8.มิสอำภาพร จำปาเรือง</t>
  </si>
  <si>
    <t>9.ม.สันติ คำดี</t>
  </si>
  <si>
    <t>10.มิสสุดปิติ กูระเสถียร</t>
  </si>
  <si>
    <t>11.ม.กมล ประทุมรุ่ง</t>
  </si>
  <si>
    <t>12.ม.ณรงค์ฤทธิ์ สังฆะศรี (EP)</t>
  </si>
  <si>
    <t>13.ม.พงศภัค โควานิชเจริญ (EP)</t>
  </si>
  <si>
    <t>1.มิสธนิตา เพียวงษ์</t>
  </si>
  <si>
    <t>2.มิสธฤตชญา ประเสริฐ</t>
  </si>
  <si>
    <t>3.มิสซาวานีย์ หะยีลาเต๊ะ</t>
  </si>
  <si>
    <t>4.ม.สถาพร ทำศิริ</t>
  </si>
  <si>
    <t>5.ม.ศราวุธ เกียรติสมบูรณ์ชัย</t>
  </si>
  <si>
    <t>6.ม.ชาตรี พร้อมเพรียง</t>
  </si>
  <si>
    <t>7.ม.อภิวัฒน์ ขั้วกลาง</t>
  </si>
  <si>
    <t>8.มิสหทัยรัตน์ นิยม</t>
  </si>
  <si>
    <t>9.ม.ธงชัย นาคเกษม</t>
  </si>
  <si>
    <t>10.มิสจงฐิติ นาคเงิน</t>
  </si>
  <si>
    <t>11.ม.ดนุพล หิรัญเจริญสมุทร</t>
  </si>
  <si>
    <t>1.มิสปาริชาต หล้าศักดิ์</t>
  </si>
  <si>
    <t>2.มิสเบญจมาศ สุขเจริญ</t>
  </si>
  <si>
    <t>3.มิสสุพรรณิการ์ จันพะโยม</t>
  </si>
  <si>
    <t>4.มิสวิสาขา พลไทร</t>
  </si>
  <si>
    <t>5.มิสนิศา วังหิน</t>
  </si>
  <si>
    <t>6.ม.ณัฐวัฒน์ รักษ์สุรวงศา</t>
  </si>
  <si>
    <t>7.ม.ทวีศักดิ์ แก้วสังข์</t>
  </si>
  <si>
    <t>8.มิสสุฑามาศ แจ่มแจ้ง</t>
  </si>
  <si>
    <t>9.มิสรวิษฎา แซ่เล้า</t>
  </si>
  <si>
    <t>10.ม.วิเชียร จันทะชารี</t>
  </si>
  <si>
    <t>11.มิสเบญจวรรณ บุญแก้ว</t>
  </si>
  <si>
    <t>12.มิสศุภานน จึงพัชรกุล</t>
  </si>
  <si>
    <t>13.ม.นิธิกร เกล็ดสุวรรณ (EP)</t>
  </si>
  <si>
    <t>1.มิสยุพวรรณ ณ นคร</t>
  </si>
  <si>
    <t>2.มิสชาญชุสุ ไตรพิทักษ์</t>
  </si>
  <si>
    <t>3.ม.เฉลิมพล เพชรรักษ์</t>
  </si>
  <si>
    <t>4.ม.ณัฐฐศรัณฐ์ แสงอินทร์</t>
  </si>
  <si>
    <t>5.มิสวิกันดา สิระปาณิชาติ</t>
  </si>
  <si>
    <t>6.มิสกุสุมาวดี นิติศักดิ์</t>
  </si>
  <si>
    <t>7.ม.ธัตพงษ์ สุ่มมาตย์</t>
  </si>
  <si>
    <t>8.ม.สมภพ ยวงใย</t>
  </si>
  <si>
    <t>9.มิสพิมพ์พนิต โชติสวัสดิ์</t>
  </si>
  <si>
    <t>10.ม.จิตติพงษ์ จันทรไพจิตต์</t>
  </si>
  <si>
    <t>11.มิสณฐยา เทพประดิษฐ์ (EP)</t>
  </si>
  <si>
    <t>1.มิสนัทธิญา ชูสิน</t>
  </si>
  <si>
    <t>2.มิสสุนันท์ ฉิมวัย</t>
  </si>
  <si>
    <t>3.ม.ธีรวัฒน์ ทองโสภา</t>
  </si>
  <si>
    <t>4.ม.ชนนสิทธิ ปิยะศักดิ์เปรมสุข</t>
  </si>
  <si>
    <t>5.มิสปิยธิดา ดีล้อม</t>
  </si>
  <si>
    <t>6.ม.ธรรมรัตน์ สุขหร่อง</t>
  </si>
  <si>
    <t>7.ม.สุภัคชัย พิยะ (EP)</t>
  </si>
  <si>
    <t>2. มิสจีรยา สังข์แก้ว</t>
  </si>
  <si>
    <t>10.มิสวรรณวิภา บุบผา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</si>
</sst>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1E]d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  <font>
      <sz val="14"/>
      <color indexed="8"/>
      <name val="TH Sarabun New"/>
      <family val="2"/>
    </font>
    <font>
      <b/>
      <u val="single"/>
      <sz val="16"/>
      <name val="TH Sarabun New"/>
      <family val="2"/>
    </font>
    <font>
      <b/>
      <sz val="16"/>
      <color indexed="1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 New"/>
      <family val="2"/>
    </font>
    <font>
      <sz val="14"/>
      <color indexed="6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 New"/>
      <family val="2"/>
    </font>
    <font>
      <sz val="14"/>
      <color rgb="FFC00000"/>
      <name val="TH Sarabun New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 textRotation="90"/>
    </xf>
    <xf numFmtId="0" fontId="3" fillId="33" borderId="12" xfId="0" applyFont="1" applyFill="1" applyBorder="1" applyAlignment="1">
      <alignment horizontal="right" vertical="center" textRotation="90"/>
    </xf>
    <xf numFmtId="0" fontId="3" fillId="34" borderId="11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4" fillId="35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textRotation="90" wrapText="1"/>
    </xf>
    <xf numFmtId="0" fontId="3" fillId="35" borderId="11" xfId="0" applyFont="1" applyFill="1" applyBorder="1" applyAlignment="1">
      <alignment vertical="center" textRotation="90" wrapText="1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/>
    </xf>
    <xf numFmtId="0" fontId="3" fillId="36" borderId="13" xfId="0" applyFont="1" applyFill="1" applyBorder="1" applyAlignment="1">
      <alignment vertical="center" textRotation="90"/>
    </xf>
    <xf numFmtId="0" fontId="45" fillId="36" borderId="0" xfId="0" applyFont="1" applyFill="1" applyAlignment="1">
      <alignment vertical="center"/>
    </xf>
    <xf numFmtId="0" fontId="3" fillId="36" borderId="13" xfId="0" applyFont="1" applyFill="1" applyBorder="1" applyAlignment="1">
      <alignment horizontal="center" vertical="center" textRotation="90"/>
    </xf>
    <xf numFmtId="181" fontId="3" fillId="36" borderId="11" xfId="0" applyNumberFormat="1" applyFont="1" applyFill="1" applyBorder="1" applyAlignment="1">
      <alignment horizontal="right"/>
    </xf>
    <xf numFmtId="2" fontId="3" fillId="36" borderId="14" xfId="0" applyNumberFormat="1" applyFont="1" applyFill="1" applyBorder="1" applyAlignment="1">
      <alignment horizontal="right"/>
    </xf>
    <xf numFmtId="0" fontId="4" fillId="36" borderId="11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5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3" fillId="36" borderId="11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3" fillId="36" borderId="11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" fillId="36" borderId="11" xfId="0" applyFont="1" applyFill="1" applyBorder="1" applyAlignment="1">
      <alignment horizontal="right"/>
    </xf>
    <xf numFmtId="0" fontId="4" fillId="9" borderId="1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6" fillId="36" borderId="15" xfId="0" applyFont="1" applyFill="1" applyBorder="1" applyAlignment="1">
      <alignment vertical="center"/>
    </xf>
    <xf numFmtId="0" fontId="46" fillId="9" borderId="11" xfId="0" applyFont="1" applyFill="1" applyBorder="1" applyAlignment="1">
      <alignment vertical="center"/>
    </xf>
    <xf numFmtId="0" fontId="4" fillId="19" borderId="11" xfId="0" applyFont="1" applyFill="1" applyBorder="1" applyAlignment="1">
      <alignment vertical="center"/>
    </xf>
    <xf numFmtId="0" fontId="46" fillId="19" borderId="11" xfId="0" applyFont="1" applyFill="1" applyBorder="1" applyAlignment="1">
      <alignment vertical="center"/>
    </xf>
    <xf numFmtId="0" fontId="3" fillId="16" borderId="11" xfId="0" applyFont="1" applyFill="1" applyBorder="1" applyAlignment="1">
      <alignment horizontal="center" vertical="center" textRotation="90"/>
    </xf>
    <xf numFmtId="0" fontId="4" fillId="16" borderId="11" xfId="0" applyFont="1" applyFill="1" applyBorder="1" applyAlignment="1">
      <alignment vertical="center"/>
    </xf>
    <xf numFmtId="0" fontId="46" fillId="16" borderId="11" xfId="0" applyFont="1" applyFill="1" applyBorder="1" applyAlignment="1">
      <alignment vertical="center"/>
    </xf>
    <xf numFmtId="0" fontId="46" fillId="16" borderId="11" xfId="0" applyFont="1" applyFill="1" applyBorder="1" applyAlignment="1">
      <alignment/>
    </xf>
    <xf numFmtId="181" fontId="3" fillId="9" borderId="11" xfId="0" applyNumberFormat="1" applyFont="1" applyFill="1" applyBorder="1" applyAlignment="1">
      <alignment horizontal="right"/>
    </xf>
    <xf numFmtId="2" fontId="3" fillId="9" borderId="11" xfId="0" applyNumberFormat="1" applyFont="1" applyFill="1" applyBorder="1" applyAlignment="1">
      <alignment horizontal="right"/>
    </xf>
    <xf numFmtId="181" fontId="3" fillId="16" borderId="11" xfId="0" applyNumberFormat="1" applyFont="1" applyFill="1" applyBorder="1" applyAlignment="1">
      <alignment horizontal="right"/>
    </xf>
    <xf numFmtId="2" fontId="3" fillId="16" borderId="14" xfId="0" applyNumberFormat="1" applyFont="1" applyFill="1" applyBorder="1" applyAlignment="1">
      <alignment horizontal="right"/>
    </xf>
    <xf numFmtId="181" fontId="3" fillId="16" borderId="15" xfId="0" applyNumberFormat="1" applyFont="1" applyFill="1" applyBorder="1" applyAlignment="1">
      <alignment horizontal="right"/>
    </xf>
    <xf numFmtId="2" fontId="3" fillId="16" borderId="13" xfId="0" applyNumberFormat="1" applyFont="1" applyFill="1" applyBorder="1" applyAlignment="1">
      <alignment horizontal="right"/>
    </xf>
    <xf numFmtId="2" fontId="3" fillId="16" borderId="11" xfId="0" applyNumberFormat="1" applyFont="1" applyFill="1" applyBorder="1" applyAlignment="1">
      <alignment horizontal="right"/>
    </xf>
    <xf numFmtId="0" fontId="4" fillId="8" borderId="11" xfId="0" applyFont="1" applyFill="1" applyBorder="1" applyAlignment="1">
      <alignment vertical="center"/>
    </xf>
    <xf numFmtId="0" fontId="4" fillId="8" borderId="11" xfId="0" applyFont="1" applyFill="1" applyBorder="1" applyAlignment="1">
      <alignment/>
    </xf>
    <xf numFmtId="0" fontId="46" fillId="8" borderId="11" xfId="0" applyFont="1" applyFill="1" applyBorder="1" applyAlignment="1">
      <alignment vertical="center"/>
    </xf>
    <xf numFmtId="181" fontId="3" fillId="8" borderId="11" xfId="0" applyNumberFormat="1" applyFont="1" applyFill="1" applyBorder="1" applyAlignment="1">
      <alignment horizontal="right"/>
    </xf>
    <xf numFmtId="2" fontId="3" fillId="8" borderId="14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vertical="center"/>
    </xf>
    <xf numFmtId="181" fontId="3" fillId="37" borderId="11" xfId="0" applyNumberFormat="1" applyFont="1" applyFill="1" applyBorder="1" applyAlignment="1">
      <alignment horizontal="right"/>
    </xf>
    <xf numFmtId="2" fontId="3" fillId="37" borderId="14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/>
    </xf>
    <xf numFmtId="2" fontId="3" fillId="9" borderId="14" xfId="0" applyNumberFormat="1" applyFont="1" applyFill="1" applyBorder="1" applyAlignment="1">
      <alignment horizontal="right"/>
    </xf>
    <xf numFmtId="0" fontId="3" fillId="13" borderId="13" xfId="0" applyFont="1" applyFill="1" applyBorder="1" applyAlignment="1">
      <alignment horizontal="center" vertical="center" textRotation="90"/>
    </xf>
    <xf numFmtId="0" fontId="4" fillId="13" borderId="11" xfId="0" applyFont="1" applyFill="1" applyBorder="1" applyAlignment="1">
      <alignment vertical="center"/>
    </xf>
    <xf numFmtId="0" fontId="3" fillId="12" borderId="13" xfId="0" applyFont="1" applyFill="1" applyBorder="1" applyAlignment="1">
      <alignment horizontal="center" vertical="center" textRotation="90"/>
    </xf>
    <xf numFmtId="0" fontId="4" fillId="12" borderId="11" xfId="0" applyFont="1" applyFill="1" applyBorder="1" applyAlignment="1">
      <alignment vertical="center"/>
    </xf>
    <xf numFmtId="181" fontId="3" fillId="12" borderId="11" xfId="0" applyNumberFormat="1" applyFont="1" applyFill="1" applyBorder="1" applyAlignment="1">
      <alignment horizontal="right"/>
    </xf>
    <xf numFmtId="2" fontId="3" fillId="12" borderId="14" xfId="0" applyNumberFormat="1" applyFont="1" applyFill="1" applyBorder="1" applyAlignment="1">
      <alignment horizontal="right"/>
    </xf>
    <xf numFmtId="0" fontId="47" fillId="9" borderId="11" xfId="0" applyFont="1" applyFill="1" applyBorder="1" applyAlignment="1">
      <alignment vertical="center"/>
    </xf>
    <xf numFmtId="181" fontId="3" fillId="9" borderId="14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/>
    </xf>
    <xf numFmtId="0" fontId="46" fillId="37" borderId="11" xfId="0" applyFont="1" applyFill="1" applyBorder="1" applyAlignment="1">
      <alignment vertical="center"/>
    </xf>
    <xf numFmtId="0" fontId="4" fillId="13" borderId="11" xfId="0" applyFont="1" applyFill="1" applyBorder="1" applyAlignment="1">
      <alignment/>
    </xf>
    <xf numFmtId="0" fontId="46" fillId="13" borderId="11" xfId="0" applyFont="1" applyFill="1" applyBorder="1" applyAlignment="1">
      <alignment vertical="center"/>
    </xf>
    <xf numFmtId="181" fontId="3" fillId="13" borderId="11" xfId="0" applyNumberFormat="1" applyFont="1" applyFill="1" applyBorder="1" applyAlignment="1">
      <alignment horizontal="right"/>
    </xf>
    <xf numFmtId="2" fontId="3" fillId="13" borderId="14" xfId="0" applyNumberFormat="1" applyFont="1" applyFill="1" applyBorder="1" applyAlignment="1">
      <alignment horizontal="right"/>
    </xf>
    <xf numFmtId="0" fontId="4" fillId="38" borderId="11" xfId="0" applyFont="1" applyFill="1" applyBorder="1" applyAlignment="1">
      <alignment vertical="center"/>
    </xf>
    <xf numFmtId="0" fontId="4" fillId="38" borderId="11" xfId="0" applyFont="1" applyFill="1" applyBorder="1" applyAlignment="1">
      <alignment/>
    </xf>
    <xf numFmtId="0" fontId="46" fillId="38" borderId="11" xfId="0" applyFont="1" applyFill="1" applyBorder="1" applyAlignment="1">
      <alignment vertical="center"/>
    </xf>
    <xf numFmtId="181" fontId="3" fillId="38" borderId="11" xfId="0" applyNumberFormat="1" applyFont="1" applyFill="1" applyBorder="1" applyAlignment="1">
      <alignment horizontal="right"/>
    </xf>
    <xf numFmtId="2" fontId="3" fillId="38" borderId="14" xfId="0" applyNumberFormat="1" applyFont="1" applyFill="1" applyBorder="1" applyAlignment="1">
      <alignment horizontal="right"/>
    </xf>
    <xf numFmtId="0" fontId="4" fillId="19" borderId="11" xfId="0" applyFont="1" applyFill="1" applyBorder="1" applyAlignment="1">
      <alignment/>
    </xf>
    <xf numFmtId="181" fontId="3" fillId="19" borderId="11" xfId="0" applyNumberFormat="1" applyFont="1" applyFill="1" applyBorder="1" applyAlignment="1">
      <alignment horizontal="right"/>
    </xf>
    <xf numFmtId="2" fontId="3" fillId="19" borderId="14" xfId="0" applyNumberFormat="1" applyFont="1" applyFill="1" applyBorder="1" applyAlignment="1">
      <alignment horizontal="right"/>
    </xf>
    <xf numFmtId="0" fontId="4" fillId="19" borderId="14" xfId="0" applyFont="1" applyFill="1" applyBorder="1" applyAlignment="1">
      <alignment vertical="center"/>
    </xf>
    <xf numFmtId="181" fontId="3" fillId="19" borderId="14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3" fillId="39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 textRotation="90" wrapText="1"/>
    </xf>
    <xf numFmtId="0" fontId="4" fillId="39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/>
    </xf>
    <xf numFmtId="181" fontId="3" fillId="12" borderId="14" xfId="0" applyNumberFormat="1" applyFont="1" applyFill="1" applyBorder="1" applyAlignment="1">
      <alignment horizontal="right"/>
    </xf>
    <xf numFmtId="0" fontId="4" fillId="5" borderId="11" xfId="0" applyFont="1" applyFill="1" applyBorder="1" applyAlignment="1">
      <alignment vertical="center"/>
    </xf>
    <xf numFmtId="0" fontId="46" fillId="5" borderId="11" xfId="0" applyFont="1" applyFill="1" applyBorder="1" applyAlignment="1">
      <alignment vertical="center"/>
    </xf>
    <xf numFmtId="181" fontId="3" fillId="5" borderId="11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46" fillId="19" borderId="11" xfId="0" applyFont="1" applyFill="1" applyBorder="1" applyAlignment="1">
      <alignment/>
    </xf>
    <xf numFmtId="0" fontId="46" fillId="37" borderId="11" xfId="0" applyFont="1" applyFill="1" applyBorder="1" applyAlignment="1">
      <alignment/>
    </xf>
    <xf numFmtId="0" fontId="4" fillId="11" borderId="11" xfId="0" applyFont="1" applyFill="1" applyBorder="1" applyAlignment="1">
      <alignment vertical="center"/>
    </xf>
    <xf numFmtId="0" fontId="46" fillId="11" borderId="11" xfId="0" applyFont="1" applyFill="1" applyBorder="1" applyAlignment="1">
      <alignment vertical="center"/>
    </xf>
    <xf numFmtId="181" fontId="3" fillId="11" borderId="11" xfId="0" applyNumberFormat="1" applyFont="1" applyFill="1" applyBorder="1" applyAlignment="1">
      <alignment horizontal="right"/>
    </xf>
    <xf numFmtId="2" fontId="3" fillId="11" borderId="14" xfId="0" applyNumberFormat="1" applyFont="1" applyFill="1" applyBorder="1" applyAlignment="1">
      <alignment horizontal="right"/>
    </xf>
    <xf numFmtId="0" fontId="46" fillId="13" borderId="11" xfId="0" applyFont="1" applyFill="1" applyBorder="1" applyAlignment="1">
      <alignment/>
    </xf>
    <xf numFmtId="0" fontId="46" fillId="12" borderId="11" xfId="0" applyFont="1" applyFill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0" fontId="4" fillId="13" borderId="15" xfId="0" applyFont="1" applyFill="1" applyBorder="1" applyAlignment="1">
      <alignment vertical="center"/>
    </xf>
    <xf numFmtId="0" fontId="48" fillId="16" borderId="11" xfId="0" applyFont="1" applyFill="1" applyBorder="1" applyAlignment="1">
      <alignment vertical="center"/>
    </xf>
    <xf numFmtId="0" fontId="48" fillId="16" borderId="11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textRotation="90"/>
    </xf>
    <xf numFmtId="0" fontId="3" fillId="9" borderId="11" xfId="0" applyFont="1" applyFill="1" applyBorder="1" applyAlignment="1">
      <alignment horizontal="center" vertical="center" textRotation="90"/>
    </xf>
    <xf numFmtId="0" fontId="2" fillId="19" borderId="13" xfId="0" applyFont="1" applyFill="1" applyBorder="1" applyAlignment="1">
      <alignment horizontal="center" vertical="center" textRotation="90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37" borderId="15" xfId="0" applyFont="1" applyFill="1" applyBorder="1" applyAlignment="1">
      <alignment horizontal="center" vertical="center" textRotation="90"/>
    </xf>
    <xf numFmtId="0" fontId="3" fillId="37" borderId="13" xfId="0" applyFont="1" applyFill="1" applyBorder="1" applyAlignment="1">
      <alignment horizontal="center" vertical="center" textRotation="90"/>
    </xf>
    <xf numFmtId="0" fontId="3" fillId="8" borderId="13" xfId="0" applyFont="1" applyFill="1" applyBorder="1" applyAlignment="1">
      <alignment horizontal="center" vertical="center" textRotation="90"/>
    </xf>
    <xf numFmtId="0" fontId="3" fillId="16" borderId="11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90"/>
    </xf>
    <xf numFmtId="0" fontId="2" fillId="9" borderId="11" xfId="0" applyFont="1" applyFill="1" applyBorder="1" applyAlignment="1">
      <alignment horizontal="center" vertical="center" textRotation="90"/>
    </xf>
    <xf numFmtId="0" fontId="2" fillId="13" borderId="13" xfId="0" applyFont="1" applyFill="1" applyBorder="1" applyAlignment="1">
      <alignment horizontal="center" vertical="center" textRotation="90"/>
    </xf>
    <xf numFmtId="0" fontId="2" fillId="13" borderId="14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13" borderId="13" xfId="0" applyFont="1" applyFill="1" applyBorder="1" applyAlignment="1">
      <alignment horizontal="center" vertical="center" textRotation="90"/>
    </xf>
    <xf numFmtId="0" fontId="2" fillId="11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99"/>
  <sheetViews>
    <sheetView zoomScale="110" zoomScaleNormal="110" zoomScalePageLayoutView="0" workbookViewId="0" topLeftCell="A1">
      <pane xSplit="2" ySplit="4" topLeftCell="C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9.140625" defaultRowHeight="18.75" customHeight="1"/>
  <cols>
    <col min="1" max="1" width="1.421875" style="2" customWidth="1"/>
    <col min="2" max="2" width="3.28125" style="14" customWidth="1"/>
    <col min="3" max="3" width="27.8515625" style="16" customWidth="1"/>
    <col min="4" max="12" width="8.28125" style="39" customWidth="1"/>
    <col min="13" max="13" width="17.28125" style="39" customWidth="1"/>
    <col min="14" max="14" width="8.7109375" style="15" customWidth="1"/>
    <col min="15" max="15" width="6.7109375" style="2" customWidth="1"/>
    <col min="16" max="16" width="54.7109375" style="2" customWidth="1"/>
    <col min="17" max="16384" width="9.140625" style="2" customWidth="1"/>
  </cols>
  <sheetData>
    <row r="1" spans="2:16" ht="22.5" customHeight="1">
      <c r="B1" s="116" t="s">
        <v>22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6" ht="21" customHeight="1">
      <c r="B2" s="118" t="s">
        <v>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2:16" ht="143.25" customHeight="1">
      <c r="B3" s="3" t="s">
        <v>3</v>
      </c>
      <c r="C3" s="1" t="s">
        <v>4</v>
      </c>
      <c r="D3" s="17" t="s">
        <v>193</v>
      </c>
      <c r="E3" s="17" t="s">
        <v>23</v>
      </c>
      <c r="F3" s="17" t="s">
        <v>24</v>
      </c>
      <c r="G3" s="17" t="s">
        <v>25</v>
      </c>
      <c r="H3" s="17" t="s">
        <v>26</v>
      </c>
      <c r="I3" s="17" t="s">
        <v>27</v>
      </c>
      <c r="J3" s="17" t="s">
        <v>28</v>
      </c>
      <c r="K3" s="17" t="s">
        <v>29</v>
      </c>
      <c r="L3" s="17" t="s">
        <v>30</v>
      </c>
      <c r="M3" s="17" t="s">
        <v>31</v>
      </c>
      <c r="N3" s="4" t="s">
        <v>21</v>
      </c>
      <c r="O3" s="5" t="s">
        <v>2</v>
      </c>
      <c r="P3" s="6" t="s">
        <v>191</v>
      </c>
    </row>
    <row r="4" spans="2:16" ht="18" customHeight="1" hidden="1">
      <c r="B4" s="126" t="s">
        <v>32</v>
      </c>
      <c r="C4" s="127"/>
      <c r="D4" s="19">
        <v>1.25</v>
      </c>
      <c r="E4" s="19">
        <v>1.25</v>
      </c>
      <c r="F4" s="19">
        <v>1.25</v>
      </c>
      <c r="G4" s="19">
        <v>1.25</v>
      </c>
      <c r="H4" s="19">
        <v>1.25</v>
      </c>
      <c r="I4" s="19">
        <v>1.25</v>
      </c>
      <c r="J4" s="19">
        <v>1.25</v>
      </c>
      <c r="K4" s="19">
        <v>1.25</v>
      </c>
      <c r="L4" s="19">
        <v>1.25</v>
      </c>
      <c r="M4" s="19">
        <v>1.25</v>
      </c>
      <c r="N4" s="18"/>
      <c r="O4" s="18"/>
      <c r="P4" s="7"/>
    </row>
    <row r="5" spans="2:16" ht="6.75" customHeight="1"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2"/>
      <c r="P5" s="93" t="s">
        <v>190</v>
      </c>
    </row>
    <row r="6" spans="2:16" ht="18.75" customHeight="1">
      <c r="B6" s="115" t="s">
        <v>19</v>
      </c>
      <c r="C6" s="87" t="s">
        <v>33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88">
        <f>SUMPRODUCT($D$4:$M$4,D6:M6)</f>
        <v>0</v>
      </c>
      <c r="O6" s="86">
        <f>N6*100/50</f>
        <v>0</v>
      </c>
      <c r="P6" s="89"/>
    </row>
    <row r="7" spans="2:16" ht="18.75" customHeight="1">
      <c r="B7" s="115"/>
      <c r="C7" s="42" t="s">
        <v>34</v>
      </c>
      <c r="D7" s="8"/>
      <c r="E7" s="8"/>
      <c r="F7" s="8"/>
      <c r="G7" s="8"/>
      <c r="H7" s="8"/>
      <c r="I7" s="8"/>
      <c r="J7" s="8"/>
      <c r="K7" s="8"/>
      <c r="L7" s="8"/>
      <c r="M7" s="8"/>
      <c r="N7" s="85">
        <f aca="true" t="shared" si="0" ref="N7:N73">SUMPRODUCT($D$4:$M$4,D7:M7)</f>
        <v>0</v>
      </c>
      <c r="O7" s="86">
        <f aca="true" t="shared" si="1" ref="O7:O73">N7*100/50</f>
        <v>0</v>
      </c>
      <c r="P7" s="9"/>
    </row>
    <row r="8" spans="2:16" ht="18.75" customHeight="1">
      <c r="B8" s="115"/>
      <c r="C8" s="42" t="s">
        <v>35</v>
      </c>
      <c r="D8" s="8"/>
      <c r="E8" s="8"/>
      <c r="F8" s="8"/>
      <c r="G8" s="8"/>
      <c r="H8" s="8"/>
      <c r="I8" s="8"/>
      <c r="J8" s="8"/>
      <c r="K8" s="8"/>
      <c r="L8" s="8"/>
      <c r="M8" s="8"/>
      <c r="N8" s="85">
        <f t="shared" si="0"/>
        <v>0</v>
      </c>
      <c r="O8" s="86">
        <f t="shared" si="1"/>
        <v>0</v>
      </c>
      <c r="P8" s="9"/>
    </row>
    <row r="9" spans="2:16" ht="18.75" customHeight="1">
      <c r="B9" s="115"/>
      <c r="C9" s="42" t="s">
        <v>36</v>
      </c>
      <c r="D9" s="8"/>
      <c r="E9" s="8"/>
      <c r="F9" s="8"/>
      <c r="G9" s="8"/>
      <c r="H9" s="8"/>
      <c r="I9" s="8"/>
      <c r="J9" s="8"/>
      <c r="K9" s="8"/>
      <c r="L9" s="8"/>
      <c r="M9" s="8"/>
      <c r="N9" s="85">
        <f t="shared" si="0"/>
        <v>0</v>
      </c>
      <c r="O9" s="86">
        <f t="shared" si="1"/>
        <v>0</v>
      </c>
      <c r="P9" s="9"/>
    </row>
    <row r="10" spans="2:16" ht="18.75" customHeight="1">
      <c r="B10" s="115"/>
      <c r="C10" s="42" t="s">
        <v>37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5">
        <f t="shared" si="0"/>
        <v>0</v>
      </c>
      <c r="O10" s="86">
        <f t="shared" si="1"/>
        <v>0</v>
      </c>
      <c r="P10" s="9"/>
    </row>
    <row r="11" spans="2:16" ht="18.75" customHeight="1">
      <c r="B11" s="115"/>
      <c r="C11" s="42" t="s">
        <v>38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5">
        <f t="shared" si="0"/>
        <v>0</v>
      </c>
      <c r="O11" s="86">
        <f t="shared" si="1"/>
        <v>0</v>
      </c>
      <c r="P11" s="9"/>
    </row>
    <row r="12" spans="2:16" ht="18.75" customHeight="1">
      <c r="B12" s="115"/>
      <c r="C12" s="42" t="s">
        <v>39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5">
        <f t="shared" si="0"/>
        <v>0</v>
      </c>
      <c r="O12" s="86">
        <f t="shared" si="1"/>
        <v>0</v>
      </c>
      <c r="P12" s="9"/>
    </row>
    <row r="13" spans="2:16" ht="18.75" customHeight="1">
      <c r="B13" s="115"/>
      <c r="C13" s="42" t="s">
        <v>40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5">
        <f t="shared" si="0"/>
        <v>0</v>
      </c>
      <c r="O13" s="86">
        <f t="shared" si="1"/>
        <v>0</v>
      </c>
      <c r="P13" s="9"/>
    </row>
    <row r="14" spans="2:16" ht="18.75" customHeight="1">
      <c r="B14" s="115"/>
      <c r="C14" s="42" t="s">
        <v>41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5">
        <f t="shared" si="0"/>
        <v>0</v>
      </c>
      <c r="O14" s="86">
        <f t="shared" si="1"/>
        <v>0</v>
      </c>
      <c r="P14" s="9"/>
    </row>
    <row r="15" spans="2:16" ht="18.75" customHeight="1">
      <c r="B15" s="115"/>
      <c r="C15" s="42" t="s">
        <v>42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5">
        <f t="shared" si="0"/>
        <v>0</v>
      </c>
      <c r="O15" s="86">
        <f t="shared" si="1"/>
        <v>0</v>
      </c>
      <c r="P15" s="9"/>
    </row>
    <row r="16" spans="2:16" ht="18.75" customHeight="1">
      <c r="B16" s="115"/>
      <c r="C16" s="42" t="s">
        <v>43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5">
        <f t="shared" si="0"/>
        <v>0</v>
      </c>
      <c r="O16" s="86">
        <f t="shared" si="1"/>
        <v>0</v>
      </c>
      <c r="P16" s="9"/>
    </row>
    <row r="17" spans="2:16" ht="18.75" customHeight="1">
      <c r="B17" s="115"/>
      <c r="C17" s="42" t="s">
        <v>44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5">
        <f t="shared" si="0"/>
        <v>0</v>
      </c>
      <c r="O17" s="86">
        <f t="shared" si="1"/>
        <v>0</v>
      </c>
      <c r="P17" s="9"/>
    </row>
    <row r="18" spans="2:16" ht="18.75" customHeight="1">
      <c r="B18" s="115"/>
      <c r="C18" s="84" t="s">
        <v>45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5">
        <f t="shared" si="0"/>
        <v>0</v>
      </c>
      <c r="O18" s="86">
        <f t="shared" si="1"/>
        <v>0</v>
      </c>
      <c r="P18" s="9"/>
    </row>
    <row r="19" spans="2:16" ht="18.75" customHeight="1">
      <c r="B19" s="115"/>
      <c r="C19" s="43" t="s">
        <v>162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5">
        <f t="shared" si="0"/>
        <v>0</v>
      </c>
      <c r="O19" s="86">
        <f t="shared" si="1"/>
        <v>0</v>
      </c>
      <c r="P19" s="9"/>
    </row>
    <row r="20" spans="2:16" ht="18.75" customHeight="1">
      <c r="B20" s="115"/>
      <c r="C20" s="43" t="s">
        <v>163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5">
        <f t="shared" si="0"/>
        <v>0</v>
      </c>
      <c r="O20" s="86">
        <f t="shared" si="1"/>
        <v>0</v>
      </c>
      <c r="P20" s="9"/>
    </row>
    <row r="21" spans="2:16" ht="6.75" customHeight="1">
      <c r="B21" s="24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5"/>
      <c r="O21" s="26"/>
      <c r="P21" s="9"/>
    </row>
    <row r="22" spans="2:16" ht="18.75" customHeight="1">
      <c r="B22" s="128" t="s">
        <v>15</v>
      </c>
      <c r="C22" s="79" t="s">
        <v>46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2">
        <f t="shared" si="0"/>
        <v>0</v>
      </c>
      <c r="O22" s="83">
        <f t="shared" si="1"/>
        <v>0</v>
      </c>
      <c r="P22" s="9"/>
    </row>
    <row r="23" spans="2:16" ht="18.75" customHeight="1">
      <c r="B23" s="128"/>
      <c r="C23" s="79" t="s">
        <v>47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2">
        <f t="shared" si="0"/>
        <v>0</v>
      </c>
      <c r="O23" s="83">
        <f t="shared" si="1"/>
        <v>0</v>
      </c>
      <c r="P23" s="9"/>
    </row>
    <row r="24" spans="2:16" ht="18.75" customHeight="1">
      <c r="B24" s="128"/>
      <c r="C24" s="79" t="s">
        <v>48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2">
        <f t="shared" si="0"/>
        <v>0</v>
      </c>
      <c r="O24" s="83">
        <f t="shared" si="1"/>
        <v>0</v>
      </c>
      <c r="P24" s="9"/>
    </row>
    <row r="25" spans="2:16" ht="18.75" customHeight="1">
      <c r="B25" s="128"/>
      <c r="C25" s="79" t="s">
        <v>49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2">
        <f t="shared" si="0"/>
        <v>0</v>
      </c>
      <c r="O25" s="83">
        <f t="shared" si="1"/>
        <v>0</v>
      </c>
      <c r="P25" s="9"/>
    </row>
    <row r="26" spans="2:16" ht="18.75" customHeight="1">
      <c r="B26" s="128"/>
      <c r="C26" s="79" t="s">
        <v>50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2">
        <f t="shared" si="0"/>
        <v>0</v>
      </c>
      <c r="O26" s="83">
        <f t="shared" si="1"/>
        <v>0</v>
      </c>
      <c r="P26" s="9"/>
    </row>
    <row r="27" spans="2:16" ht="18.75" customHeight="1">
      <c r="B27" s="128"/>
      <c r="C27" s="79" t="s">
        <v>51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2">
        <f t="shared" si="0"/>
        <v>0</v>
      </c>
      <c r="O27" s="83">
        <f t="shared" si="1"/>
        <v>0</v>
      </c>
      <c r="P27" s="9"/>
    </row>
    <row r="28" spans="2:16" ht="18.75" customHeight="1">
      <c r="B28" s="128"/>
      <c r="C28" s="79" t="s">
        <v>52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2">
        <f t="shared" si="0"/>
        <v>0</v>
      </c>
      <c r="O28" s="83">
        <f t="shared" si="1"/>
        <v>0</v>
      </c>
      <c r="P28" s="9"/>
    </row>
    <row r="29" spans="2:16" ht="18.75" customHeight="1">
      <c r="B29" s="128"/>
      <c r="C29" s="79" t="s">
        <v>53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2">
        <f t="shared" si="0"/>
        <v>0</v>
      </c>
      <c r="O29" s="83">
        <f t="shared" si="1"/>
        <v>0</v>
      </c>
      <c r="P29" s="9"/>
    </row>
    <row r="30" spans="2:16" ht="18.75" customHeight="1">
      <c r="B30" s="128"/>
      <c r="C30" s="79" t="s">
        <v>54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2">
        <f t="shared" si="0"/>
        <v>0</v>
      </c>
      <c r="O30" s="83">
        <f t="shared" si="1"/>
        <v>0</v>
      </c>
      <c r="P30" s="9"/>
    </row>
    <row r="31" spans="2:16" ht="18.75" customHeight="1">
      <c r="B31" s="128"/>
      <c r="C31" s="79" t="s">
        <v>55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2">
        <f t="shared" si="0"/>
        <v>0</v>
      </c>
      <c r="O31" s="83">
        <f t="shared" si="1"/>
        <v>0</v>
      </c>
      <c r="P31" s="9"/>
    </row>
    <row r="32" spans="2:16" ht="18.75" customHeight="1">
      <c r="B32" s="128"/>
      <c r="C32" s="79" t="s">
        <v>56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2">
        <f t="shared" si="0"/>
        <v>0</v>
      </c>
      <c r="O32" s="83">
        <f t="shared" si="1"/>
        <v>0</v>
      </c>
      <c r="P32" s="9"/>
    </row>
    <row r="33" spans="2:16" ht="18.75" customHeight="1">
      <c r="B33" s="128"/>
      <c r="C33" s="79" t="s">
        <v>57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2">
        <f t="shared" si="0"/>
        <v>0</v>
      </c>
      <c r="O33" s="83">
        <f t="shared" si="1"/>
        <v>0</v>
      </c>
      <c r="P33" s="9"/>
    </row>
    <row r="34" spans="2:16" ht="18.75" customHeight="1">
      <c r="B34" s="128"/>
      <c r="C34" s="79" t="s">
        <v>58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2">
        <f t="shared" si="0"/>
        <v>0</v>
      </c>
      <c r="O34" s="83">
        <f t="shared" si="1"/>
        <v>0</v>
      </c>
      <c r="P34" s="9"/>
    </row>
    <row r="35" spans="2:16" ht="18.75" customHeight="1">
      <c r="B35" s="128"/>
      <c r="C35" s="79" t="s">
        <v>59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2">
        <f t="shared" si="0"/>
        <v>0</v>
      </c>
      <c r="O35" s="83">
        <f t="shared" si="1"/>
        <v>0</v>
      </c>
      <c r="P35" s="9"/>
    </row>
    <row r="36" spans="2:16" ht="18.75" customHeight="1">
      <c r="B36" s="128"/>
      <c r="C36" s="79" t="s">
        <v>60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2">
        <f t="shared" si="0"/>
        <v>0</v>
      </c>
      <c r="O36" s="83">
        <f t="shared" si="1"/>
        <v>0</v>
      </c>
      <c r="P36" s="9"/>
    </row>
    <row r="37" spans="2:16" ht="18.75" customHeight="1">
      <c r="B37" s="128"/>
      <c r="C37" s="79" t="s">
        <v>164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2">
        <f t="shared" si="0"/>
        <v>0</v>
      </c>
      <c r="O37" s="83">
        <f t="shared" si="1"/>
        <v>0</v>
      </c>
      <c r="P37" s="9"/>
    </row>
    <row r="38" spans="2:16" ht="18.75" customHeight="1">
      <c r="B38" s="128"/>
      <c r="C38" s="79" t="s">
        <v>61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2">
        <f t="shared" si="0"/>
        <v>0</v>
      </c>
      <c r="O38" s="83">
        <f t="shared" si="1"/>
        <v>0</v>
      </c>
      <c r="P38" s="9"/>
    </row>
    <row r="39" spans="2:16" ht="18.75" customHeight="1">
      <c r="B39" s="128"/>
      <c r="C39" s="79" t="s">
        <v>62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2">
        <f t="shared" si="0"/>
        <v>0</v>
      </c>
      <c r="O39" s="83">
        <f t="shared" si="1"/>
        <v>0</v>
      </c>
      <c r="P39" s="9"/>
    </row>
    <row r="40" spans="2:16" ht="18.75" customHeight="1">
      <c r="B40" s="128"/>
      <c r="C40" s="79" t="s">
        <v>63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2">
        <f t="shared" si="0"/>
        <v>0</v>
      </c>
      <c r="O40" s="83">
        <f t="shared" si="1"/>
        <v>0</v>
      </c>
      <c r="P40" s="9"/>
    </row>
    <row r="41" spans="2:16" ht="18.75" customHeight="1">
      <c r="B41" s="128"/>
      <c r="C41" s="79" t="s">
        <v>64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2">
        <f t="shared" si="0"/>
        <v>0</v>
      </c>
      <c r="O41" s="83">
        <f t="shared" si="1"/>
        <v>0</v>
      </c>
      <c r="P41" s="9"/>
    </row>
    <row r="42" spans="1:16" ht="18.75" customHeight="1">
      <c r="A42" s="10"/>
      <c r="B42" s="128"/>
      <c r="C42" s="80" t="s">
        <v>65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2">
        <f t="shared" si="0"/>
        <v>0</v>
      </c>
      <c r="O42" s="83">
        <f t="shared" si="1"/>
        <v>0</v>
      </c>
      <c r="P42" s="9"/>
    </row>
    <row r="43" spans="1:16" ht="18.75" customHeight="1">
      <c r="A43" s="10"/>
      <c r="B43" s="128"/>
      <c r="C43" s="81" t="s">
        <v>165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2">
        <f t="shared" si="0"/>
        <v>0</v>
      </c>
      <c r="O43" s="83">
        <f t="shared" si="1"/>
        <v>0</v>
      </c>
      <c r="P43" s="9"/>
    </row>
    <row r="44" spans="1:16" ht="18.75" customHeight="1">
      <c r="A44" s="10"/>
      <c r="B44" s="128"/>
      <c r="C44" s="81" t="s">
        <v>166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2">
        <f t="shared" si="0"/>
        <v>0</v>
      </c>
      <c r="O44" s="83">
        <f t="shared" si="1"/>
        <v>0</v>
      </c>
      <c r="P44" s="9"/>
    </row>
    <row r="45" spans="1:16" ht="8.25" customHeight="1">
      <c r="A45" s="10"/>
      <c r="B45" s="22"/>
      <c r="C45" s="2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5"/>
      <c r="O45" s="26"/>
      <c r="P45" s="9"/>
    </row>
    <row r="46" spans="1:16" ht="18.75" customHeight="1">
      <c r="A46" s="10"/>
      <c r="B46" s="129" t="s">
        <v>167</v>
      </c>
      <c r="C46" s="38" t="s">
        <v>66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48">
        <f t="shared" si="0"/>
        <v>0</v>
      </c>
      <c r="O46" s="64">
        <f t="shared" si="1"/>
        <v>0</v>
      </c>
      <c r="P46" s="9"/>
    </row>
    <row r="47" spans="1:16" ht="18.75" customHeight="1">
      <c r="A47" s="10"/>
      <c r="B47" s="129"/>
      <c r="C47" s="38" t="s">
        <v>67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48">
        <f t="shared" si="0"/>
        <v>0</v>
      </c>
      <c r="O47" s="64">
        <f t="shared" si="1"/>
        <v>0</v>
      </c>
      <c r="P47" s="9"/>
    </row>
    <row r="48" spans="1:16" ht="18.75" customHeight="1">
      <c r="A48" s="10"/>
      <c r="B48" s="129"/>
      <c r="C48" s="38" t="s">
        <v>68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48">
        <f t="shared" si="0"/>
        <v>0</v>
      </c>
      <c r="O48" s="64">
        <f t="shared" si="1"/>
        <v>0</v>
      </c>
      <c r="P48" s="9"/>
    </row>
    <row r="49" spans="1:16" ht="18.75" customHeight="1">
      <c r="A49" s="10"/>
      <c r="B49" s="129"/>
      <c r="C49" s="38" t="s">
        <v>69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48">
        <f t="shared" si="0"/>
        <v>0</v>
      </c>
      <c r="O49" s="64">
        <f t="shared" si="1"/>
        <v>0</v>
      </c>
      <c r="P49" s="9"/>
    </row>
    <row r="50" spans="1:16" ht="18.75" customHeight="1">
      <c r="A50" s="10"/>
      <c r="B50" s="129"/>
      <c r="C50" s="38" t="s">
        <v>70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48">
        <f t="shared" si="0"/>
        <v>0</v>
      </c>
      <c r="O50" s="64">
        <f t="shared" si="1"/>
        <v>0</v>
      </c>
      <c r="P50" s="9"/>
    </row>
    <row r="51" spans="1:16" ht="18.75" customHeight="1">
      <c r="A51" s="10"/>
      <c r="B51" s="129"/>
      <c r="C51" s="38" t="s">
        <v>71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48">
        <f t="shared" si="0"/>
        <v>0</v>
      </c>
      <c r="O51" s="64">
        <f t="shared" si="1"/>
        <v>0</v>
      </c>
      <c r="P51" s="9"/>
    </row>
    <row r="52" spans="1:16" ht="18.75" customHeight="1">
      <c r="A52" s="10"/>
      <c r="B52" s="129"/>
      <c r="C52" s="38" t="s">
        <v>72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48">
        <f t="shared" si="0"/>
        <v>0</v>
      </c>
      <c r="O52" s="64">
        <f t="shared" si="1"/>
        <v>0</v>
      </c>
      <c r="P52" s="9"/>
    </row>
    <row r="53" spans="1:16" ht="18.75" customHeight="1">
      <c r="A53" s="10"/>
      <c r="B53" s="129"/>
      <c r="C53" s="38" t="s">
        <v>73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48">
        <f t="shared" si="0"/>
        <v>0</v>
      </c>
      <c r="O53" s="64">
        <f t="shared" si="1"/>
        <v>0</v>
      </c>
      <c r="P53" s="9"/>
    </row>
    <row r="54" spans="1:16" ht="18.75" customHeight="1">
      <c r="A54" s="10"/>
      <c r="B54" s="129"/>
      <c r="C54" s="38" t="s">
        <v>74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48">
        <f t="shared" si="0"/>
        <v>0</v>
      </c>
      <c r="O54" s="64">
        <f t="shared" si="1"/>
        <v>0</v>
      </c>
      <c r="P54" s="9"/>
    </row>
    <row r="55" spans="1:16" ht="18.75" customHeight="1">
      <c r="A55" s="10"/>
      <c r="B55" s="129"/>
      <c r="C55" s="38" t="s">
        <v>75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48">
        <f t="shared" si="0"/>
        <v>0</v>
      </c>
      <c r="O55" s="64">
        <f t="shared" si="1"/>
        <v>0</v>
      </c>
      <c r="P55" s="9"/>
    </row>
    <row r="56" spans="1:16" ht="18.75" customHeight="1">
      <c r="A56" s="10"/>
      <c r="B56" s="129"/>
      <c r="C56" s="38" t="s">
        <v>76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48">
        <f t="shared" si="0"/>
        <v>0</v>
      </c>
      <c r="O56" s="64">
        <f t="shared" si="1"/>
        <v>0</v>
      </c>
      <c r="P56" s="9"/>
    </row>
    <row r="57" spans="1:16" ht="18.75" customHeight="1">
      <c r="A57" s="10"/>
      <c r="B57" s="129"/>
      <c r="C57" s="38" t="s">
        <v>77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48">
        <f t="shared" si="0"/>
        <v>0</v>
      </c>
      <c r="O57" s="64">
        <f t="shared" si="1"/>
        <v>0</v>
      </c>
      <c r="P57" s="9"/>
    </row>
    <row r="58" spans="1:16" ht="18.75" customHeight="1">
      <c r="A58" s="10"/>
      <c r="B58" s="129"/>
      <c r="C58" s="38" t="s">
        <v>78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48">
        <f t="shared" si="0"/>
        <v>0</v>
      </c>
      <c r="O58" s="64">
        <f t="shared" si="1"/>
        <v>0</v>
      </c>
      <c r="P58" s="9"/>
    </row>
    <row r="59" spans="1:16" ht="18.75" customHeight="1">
      <c r="A59" s="10"/>
      <c r="B59" s="129"/>
      <c r="C59" s="38" t="s">
        <v>168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48">
        <f t="shared" si="0"/>
        <v>0</v>
      </c>
      <c r="O59" s="64">
        <f t="shared" si="1"/>
        <v>0</v>
      </c>
      <c r="P59" s="9"/>
    </row>
    <row r="60" spans="1:16" ht="18.75" customHeight="1">
      <c r="A60" s="10"/>
      <c r="B60" s="129"/>
      <c r="C60" s="38" t="s">
        <v>79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48">
        <f t="shared" si="0"/>
        <v>0</v>
      </c>
      <c r="O60" s="64">
        <f t="shared" si="1"/>
        <v>0</v>
      </c>
      <c r="P60" s="9"/>
    </row>
    <row r="61" spans="1:16" ht="18.75" customHeight="1">
      <c r="A61" s="10"/>
      <c r="B61" s="129"/>
      <c r="C61" s="38" t="s">
        <v>80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48">
        <f t="shared" si="0"/>
        <v>0</v>
      </c>
      <c r="O61" s="64">
        <f t="shared" si="1"/>
        <v>0</v>
      </c>
      <c r="P61" s="9"/>
    </row>
    <row r="62" spans="1:16" ht="18.75" customHeight="1">
      <c r="A62" s="11"/>
      <c r="B62" s="129"/>
      <c r="C62" s="38" t="s">
        <v>81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48">
        <f t="shared" si="0"/>
        <v>0</v>
      </c>
      <c r="O62" s="64">
        <f t="shared" si="1"/>
        <v>0</v>
      </c>
      <c r="P62" s="9"/>
    </row>
    <row r="63" spans="2:16" ht="18.75" customHeight="1">
      <c r="B63" s="129"/>
      <c r="C63" s="38" t="s">
        <v>82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48">
        <f t="shared" si="0"/>
        <v>0</v>
      </c>
      <c r="O63" s="64">
        <f t="shared" si="1"/>
        <v>0</v>
      </c>
      <c r="P63" s="9"/>
    </row>
    <row r="64" spans="2:16" ht="18.75" customHeight="1">
      <c r="B64" s="129"/>
      <c r="C64" s="63" t="s">
        <v>83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48">
        <f t="shared" si="0"/>
        <v>0</v>
      </c>
      <c r="O64" s="64">
        <f t="shared" si="1"/>
        <v>0</v>
      </c>
      <c r="P64" s="9"/>
    </row>
    <row r="65" spans="2:16" ht="18.75" customHeight="1">
      <c r="B65" s="129"/>
      <c r="C65" s="41" t="s">
        <v>169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48">
        <f t="shared" si="0"/>
        <v>0</v>
      </c>
      <c r="O65" s="64">
        <f t="shared" si="1"/>
        <v>0</v>
      </c>
      <c r="P65" s="9"/>
    </row>
    <row r="66" spans="2:16" ht="18.75" customHeight="1">
      <c r="B66" s="129"/>
      <c r="C66" s="41" t="s">
        <v>170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48">
        <f>SUMPRODUCT($D$4:$M$4,D66:M66)</f>
        <v>0</v>
      </c>
      <c r="O66" s="64">
        <f t="shared" si="1"/>
        <v>0</v>
      </c>
      <c r="P66" s="9"/>
    </row>
    <row r="67" spans="2:16" ht="18.75" customHeight="1">
      <c r="B67" s="129"/>
      <c r="C67" s="41" t="s">
        <v>171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48">
        <f t="shared" si="0"/>
        <v>0</v>
      </c>
      <c r="O67" s="64">
        <f t="shared" si="1"/>
        <v>0</v>
      </c>
      <c r="P67" s="9"/>
    </row>
    <row r="68" spans="2:16" ht="9.75" customHeight="1">
      <c r="B68" s="22"/>
      <c r="C68" s="2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5"/>
      <c r="O68" s="26"/>
      <c r="P68" s="9"/>
    </row>
    <row r="69" spans="2:16" ht="18.75" customHeight="1">
      <c r="B69" s="123" t="s">
        <v>172</v>
      </c>
      <c r="C69" s="60" t="s">
        <v>84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61">
        <f t="shared" si="0"/>
        <v>0</v>
      </c>
      <c r="O69" s="62">
        <f t="shared" si="1"/>
        <v>0</v>
      </c>
      <c r="P69" s="9"/>
    </row>
    <row r="70" spans="2:16" ht="18.75" customHeight="1">
      <c r="B70" s="123"/>
      <c r="C70" s="60" t="s">
        <v>85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61">
        <f t="shared" si="0"/>
        <v>0</v>
      </c>
      <c r="O70" s="62">
        <f t="shared" si="1"/>
        <v>0</v>
      </c>
      <c r="P70" s="9"/>
    </row>
    <row r="71" spans="2:16" ht="18.75" customHeight="1">
      <c r="B71" s="123"/>
      <c r="C71" s="60" t="s">
        <v>86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61">
        <f t="shared" si="0"/>
        <v>0</v>
      </c>
      <c r="O71" s="62">
        <f t="shared" si="1"/>
        <v>0</v>
      </c>
      <c r="P71" s="9"/>
    </row>
    <row r="72" spans="2:16" ht="18.75" customHeight="1">
      <c r="B72" s="123"/>
      <c r="C72" s="60" t="s">
        <v>87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61">
        <f t="shared" si="0"/>
        <v>0</v>
      </c>
      <c r="O72" s="62">
        <f t="shared" si="1"/>
        <v>0</v>
      </c>
      <c r="P72" s="9"/>
    </row>
    <row r="73" spans="2:16" ht="18.75" customHeight="1">
      <c r="B73" s="123"/>
      <c r="C73" s="60" t="s">
        <v>88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61">
        <f t="shared" si="0"/>
        <v>0</v>
      </c>
      <c r="O73" s="62">
        <f t="shared" si="1"/>
        <v>0</v>
      </c>
      <c r="P73" s="9"/>
    </row>
    <row r="74" spans="2:16" ht="18.75" customHeight="1">
      <c r="B74" s="123"/>
      <c r="C74" s="60" t="s">
        <v>89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61">
        <f aca="true" t="shared" si="2" ref="N74:N139">SUMPRODUCT($D$4:$M$4,D74:M74)</f>
        <v>0</v>
      </c>
      <c r="O74" s="62">
        <f aca="true" t="shared" si="3" ref="O74:O139">N74*100/50</f>
        <v>0</v>
      </c>
      <c r="P74" s="9"/>
    </row>
    <row r="75" spans="2:16" ht="18.75" customHeight="1">
      <c r="B75" s="123"/>
      <c r="C75" s="60" t="s">
        <v>90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61">
        <f t="shared" si="2"/>
        <v>0</v>
      </c>
      <c r="O75" s="62">
        <f t="shared" si="3"/>
        <v>0</v>
      </c>
      <c r="P75" s="9"/>
    </row>
    <row r="76" spans="2:16" ht="18.75" customHeight="1">
      <c r="B76" s="123"/>
      <c r="C76" s="60" t="s">
        <v>91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61">
        <f t="shared" si="2"/>
        <v>0</v>
      </c>
      <c r="O76" s="62">
        <f t="shared" si="3"/>
        <v>0</v>
      </c>
      <c r="P76" s="9"/>
    </row>
    <row r="77" spans="2:16" ht="18.75" customHeight="1">
      <c r="B77" s="123"/>
      <c r="C77" s="60" t="s">
        <v>92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61">
        <f t="shared" si="2"/>
        <v>0</v>
      </c>
      <c r="O77" s="62">
        <f t="shared" si="3"/>
        <v>0</v>
      </c>
      <c r="P77" s="9"/>
    </row>
    <row r="78" spans="2:16" ht="18.75" customHeight="1">
      <c r="B78" s="123"/>
      <c r="C78" s="73" t="s">
        <v>93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61">
        <f t="shared" si="2"/>
        <v>0</v>
      </c>
      <c r="O78" s="62">
        <f t="shared" si="3"/>
        <v>0</v>
      </c>
      <c r="P78" s="9"/>
    </row>
    <row r="79" spans="2:16" ht="18.75" customHeight="1">
      <c r="B79" s="123"/>
      <c r="C79" s="74" t="s">
        <v>173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61">
        <f t="shared" si="2"/>
        <v>0</v>
      </c>
      <c r="O79" s="62">
        <f t="shared" si="3"/>
        <v>0</v>
      </c>
      <c r="P79" s="9"/>
    </row>
    <row r="80" spans="2:16" ht="18.75" customHeight="1">
      <c r="B80" s="123"/>
      <c r="C80" s="74" t="s">
        <v>174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61">
        <f t="shared" si="2"/>
        <v>0</v>
      </c>
      <c r="O80" s="62">
        <f t="shared" si="3"/>
        <v>0</v>
      </c>
      <c r="P80" s="9"/>
    </row>
    <row r="81" spans="2:16" ht="9" customHeight="1">
      <c r="B81" s="22"/>
      <c r="C81" s="27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5"/>
      <c r="O81" s="26"/>
      <c r="P81" s="9"/>
    </row>
    <row r="82" spans="2:16" ht="18.75" customHeight="1">
      <c r="B82" s="130" t="s">
        <v>0</v>
      </c>
      <c r="C82" s="66" t="s">
        <v>94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77">
        <f t="shared" si="2"/>
        <v>0</v>
      </c>
      <c r="O82" s="78">
        <f t="shared" si="3"/>
        <v>0</v>
      </c>
      <c r="P82" s="9"/>
    </row>
    <row r="83" spans="2:16" ht="18.75" customHeight="1">
      <c r="B83" s="130"/>
      <c r="C83" s="66" t="s">
        <v>95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77">
        <f t="shared" si="2"/>
        <v>0</v>
      </c>
      <c r="O83" s="78">
        <f t="shared" si="3"/>
        <v>0</v>
      </c>
      <c r="P83" s="9"/>
    </row>
    <row r="84" spans="2:16" ht="18.75" customHeight="1">
      <c r="B84" s="130"/>
      <c r="C84" s="66" t="s">
        <v>96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77">
        <f t="shared" si="2"/>
        <v>0</v>
      </c>
      <c r="O84" s="78">
        <f t="shared" si="3"/>
        <v>0</v>
      </c>
      <c r="P84" s="9"/>
    </row>
    <row r="85" spans="2:16" ht="18.75" customHeight="1">
      <c r="B85" s="130"/>
      <c r="C85" s="66" t="s">
        <v>97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77">
        <f t="shared" si="2"/>
        <v>0</v>
      </c>
      <c r="O85" s="78">
        <f t="shared" si="3"/>
        <v>0</v>
      </c>
      <c r="P85" s="9"/>
    </row>
    <row r="86" spans="2:16" ht="18.75" customHeight="1">
      <c r="B86" s="130"/>
      <c r="C86" s="66" t="s">
        <v>98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77">
        <f t="shared" si="2"/>
        <v>0</v>
      </c>
      <c r="O86" s="78">
        <f t="shared" si="3"/>
        <v>0</v>
      </c>
      <c r="P86" s="9"/>
    </row>
    <row r="87" spans="2:16" ht="18.75" customHeight="1">
      <c r="B87" s="130"/>
      <c r="C87" s="66" t="s">
        <v>99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77">
        <f t="shared" si="2"/>
        <v>0</v>
      </c>
      <c r="O87" s="78">
        <f t="shared" si="3"/>
        <v>0</v>
      </c>
      <c r="P87" s="9"/>
    </row>
    <row r="88" spans="2:16" ht="18.75" customHeight="1">
      <c r="B88" s="130"/>
      <c r="C88" s="66" t="s">
        <v>100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77">
        <f t="shared" si="2"/>
        <v>0</v>
      </c>
      <c r="O88" s="78">
        <f t="shared" si="3"/>
        <v>0</v>
      </c>
      <c r="P88" s="9"/>
    </row>
    <row r="89" spans="2:16" ht="18.75" customHeight="1">
      <c r="B89" s="130"/>
      <c r="C89" s="66" t="s">
        <v>101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77">
        <f t="shared" si="2"/>
        <v>0</v>
      </c>
      <c r="O89" s="78">
        <f t="shared" si="3"/>
        <v>0</v>
      </c>
      <c r="P89" s="9"/>
    </row>
    <row r="90" spans="2:16" ht="18.75" customHeight="1">
      <c r="B90" s="130"/>
      <c r="C90" s="66" t="s">
        <v>102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77">
        <f t="shared" si="2"/>
        <v>0</v>
      </c>
      <c r="O90" s="78">
        <f t="shared" si="3"/>
        <v>0</v>
      </c>
      <c r="P90" s="9"/>
    </row>
    <row r="91" spans="2:16" ht="18.75" customHeight="1">
      <c r="B91" s="130"/>
      <c r="C91" s="66" t="s">
        <v>103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77">
        <f t="shared" si="2"/>
        <v>0</v>
      </c>
      <c r="O91" s="78">
        <f t="shared" si="3"/>
        <v>0</v>
      </c>
      <c r="P91" s="9"/>
    </row>
    <row r="92" spans="2:16" ht="18.75" customHeight="1">
      <c r="B92" s="130"/>
      <c r="C92" s="66" t="s">
        <v>104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77">
        <f t="shared" si="2"/>
        <v>0</v>
      </c>
      <c r="O92" s="78">
        <f t="shared" si="3"/>
        <v>0</v>
      </c>
      <c r="P92" s="9"/>
    </row>
    <row r="93" spans="2:16" ht="18.75" customHeight="1">
      <c r="B93" s="130"/>
      <c r="C93" s="75" t="s">
        <v>105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77">
        <f t="shared" si="2"/>
        <v>0</v>
      </c>
      <c r="O93" s="78">
        <f t="shared" si="3"/>
        <v>0</v>
      </c>
      <c r="P93" s="9"/>
    </row>
    <row r="94" spans="2:16" ht="18.75" customHeight="1">
      <c r="B94" s="130"/>
      <c r="C94" s="76" t="s">
        <v>175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77">
        <f>SUMPRODUCT($D$4:$M$4,D94:M94)</f>
        <v>0</v>
      </c>
      <c r="O94" s="78">
        <f t="shared" si="3"/>
        <v>0</v>
      </c>
      <c r="P94" s="9"/>
    </row>
    <row r="95" spans="2:16" ht="18.75" customHeight="1">
      <c r="B95" s="130"/>
      <c r="C95" s="76" t="s">
        <v>176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77">
        <f>SUMPRODUCT($D$4:$M$4,D95:M95)</f>
        <v>0</v>
      </c>
      <c r="O95" s="78">
        <f t="shared" si="3"/>
        <v>0</v>
      </c>
      <c r="P95" s="9"/>
    </row>
    <row r="96" spans="2:16" ht="18.75" customHeight="1">
      <c r="B96" s="130"/>
      <c r="C96" s="76" t="s">
        <v>178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77">
        <f>SUMPRODUCT($D$4:$M$4,D96:M96)</f>
        <v>0</v>
      </c>
      <c r="O96" s="78">
        <f t="shared" si="3"/>
        <v>0</v>
      </c>
      <c r="P96" s="9"/>
    </row>
    <row r="97" spans="2:16" ht="18.75" customHeight="1">
      <c r="B97" s="130"/>
      <c r="C97" s="76" t="s">
        <v>177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77">
        <f>SUMPRODUCT($D$4:$M$4,D97:M97)</f>
        <v>0</v>
      </c>
      <c r="O97" s="78">
        <f t="shared" si="3"/>
        <v>0</v>
      </c>
      <c r="P97" s="9"/>
    </row>
    <row r="98" spans="2:16" ht="18.75" customHeight="1">
      <c r="B98" s="131"/>
      <c r="C98" s="76" t="s">
        <v>179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77">
        <f>SUMPRODUCT($D$4:$M$4,D98:M98)</f>
        <v>0</v>
      </c>
      <c r="O98" s="78">
        <f t="shared" si="3"/>
        <v>0</v>
      </c>
      <c r="P98" s="9"/>
    </row>
    <row r="99" spans="2:16" ht="7.5" customHeight="1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9"/>
    </row>
    <row r="100" spans="2:16" ht="18.75" customHeight="1">
      <c r="B100" s="114" t="s">
        <v>181</v>
      </c>
      <c r="C100" s="38" t="s">
        <v>180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72">
        <f t="shared" si="2"/>
        <v>0</v>
      </c>
      <c r="O100" s="64">
        <f t="shared" si="3"/>
        <v>0</v>
      </c>
      <c r="P100" s="9"/>
    </row>
    <row r="101" spans="2:16" s="12" customFormat="1" ht="18.75" customHeight="1">
      <c r="B101" s="114"/>
      <c r="C101" s="38" t="s">
        <v>106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48">
        <f t="shared" si="2"/>
        <v>0</v>
      </c>
      <c r="O101" s="64">
        <f t="shared" si="3"/>
        <v>0</v>
      </c>
      <c r="P101" s="13"/>
    </row>
    <row r="102" spans="2:16" ht="18.75" customHeight="1">
      <c r="B102" s="114"/>
      <c r="C102" s="71" t="s">
        <v>107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48">
        <f t="shared" si="2"/>
        <v>0</v>
      </c>
      <c r="O102" s="64">
        <f t="shared" si="3"/>
        <v>0</v>
      </c>
      <c r="P102" s="9"/>
    </row>
    <row r="103" spans="2:16" ht="18.75" customHeight="1">
      <c r="B103" s="114"/>
      <c r="C103" s="38" t="s">
        <v>108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48">
        <f t="shared" si="2"/>
        <v>0</v>
      </c>
      <c r="O103" s="64">
        <f t="shared" si="3"/>
        <v>0</v>
      </c>
      <c r="P103" s="9"/>
    </row>
    <row r="104" spans="2:16" ht="18.75" customHeight="1">
      <c r="B104" s="114"/>
      <c r="C104" s="38" t="s">
        <v>109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48">
        <f t="shared" si="2"/>
        <v>0</v>
      </c>
      <c r="O104" s="64">
        <f t="shared" si="3"/>
        <v>0</v>
      </c>
      <c r="P104" s="9"/>
    </row>
    <row r="105" spans="2:16" ht="18.75" customHeight="1">
      <c r="B105" s="114"/>
      <c r="C105" s="38" t="s">
        <v>110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48">
        <f t="shared" si="2"/>
        <v>0</v>
      </c>
      <c r="O105" s="64">
        <f t="shared" si="3"/>
        <v>0</v>
      </c>
      <c r="P105" s="9"/>
    </row>
    <row r="106" spans="2:16" ht="18.75" customHeight="1">
      <c r="B106" s="114"/>
      <c r="C106" s="38" t="s">
        <v>111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48">
        <f t="shared" si="2"/>
        <v>0</v>
      </c>
      <c r="O106" s="64">
        <f t="shared" si="3"/>
        <v>0</v>
      </c>
      <c r="P106" s="9"/>
    </row>
    <row r="107" spans="2:16" ht="18.75" customHeight="1">
      <c r="B107" s="114"/>
      <c r="C107" s="38" t="s">
        <v>112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48">
        <f t="shared" si="2"/>
        <v>0</v>
      </c>
      <c r="O107" s="64">
        <f t="shared" si="3"/>
        <v>0</v>
      </c>
      <c r="P107" s="9"/>
    </row>
    <row r="108" spans="2:16" ht="18.75" customHeight="1">
      <c r="B108" s="114"/>
      <c r="C108" s="38" t="s">
        <v>113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48">
        <f t="shared" si="2"/>
        <v>0</v>
      </c>
      <c r="O108" s="64">
        <f t="shared" si="3"/>
        <v>0</v>
      </c>
      <c r="P108" s="9"/>
    </row>
    <row r="109" spans="2:16" ht="18.75" customHeight="1">
      <c r="B109" s="114"/>
      <c r="C109" s="38" t="s">
        <v>114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48">
        <f t="shared" si="2"/>
        <v>0</v>
      </c>
      <c r="O109" s="64">
        <f t="shared" si="3"/>
        <v>0</v>
      </c>
      <c r="P109" s="9"/>
    </row>
    <row r="110" spans="2:16" ht="18.75" customHeight="1">
      <c r="B110" s="114"/>
      <c r="C110" s="38" t="s">
        <v>115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48">
        <f t="shared" si="2"/>
        <v>0</v>
      </c>
      <c r="O110" s="64">
        <f t="shared" si="3"/>
        <v>0</v>
      </c>
      <c r="P110" s="9"/>
    </row>
    <row r="111" spans="2:16" ht="9.75" customHeight="1">
      <c r="B111" s="22"/>
      <c r="C111" s="3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5"/>
      <c r="O111" s="26"/>
      <c r="P111" s="9"/>
    </row>
    <row r="112" spans="2:16" ht="18.75" customHeight="1">
      <c r="B112" s="120" t="s">
        <v>182</v>
      </c>
      <c r="C112" s="68" t="s">
        <v>116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69">
        <f t="shared" si="2"/>
        <v>0</v>
      </c>
      <c r="O112" s="70">
        <f t="shared" si="3"/>
        <v>0</v>
      </c>
      <c r="P112" s="9"/>
    </row>
    <row r="113" spans="2:16" ht="18.75" customHeight="1">
      <c r="B113" s="120"/>
      <c r="C113" s="68" t="s">
        <v>117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69">
        <f t="shared" si="2"/>
        <v>0</v>
      </c>
      <c r="O113" s="70">
        <f t="shared" si="3"/>
        <v>0</v>
      </c>
      <c r="P113" s="9"/>
    </row>
    <row r="114" spans="2:16" ht="18.75" customHeight="1">
      <c r="B114" s="120"/>
      <c r="C114" s="68" t="s">
        <v>118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69">
        <f t="shared" si="2"/>
        <v>0</v>
      </c>
      <c r="O114" s="70">
        <f t="shared" si="3"/>
        <v>0</v>
      </c>
      <c r="P114" s="9"/>
    </row>
    <row r="115" spans="2:16" ht="18.75" customHeight="1">
      <c r="B115" s="120"/>
      <c r="C115" s="68" t="s">
        <v>119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69">
        <f t="shared" si="2"/>
        <v>0</v>
      </c>
      <c r="O115" s="70">
        <f t="shared" si="3"/>
        <v>0</v>
      </c>
      <c r="P115" s="9"/>
    </row>
    <row r="116" spans="2:16" ht="18.75" customHeight="1">
      <c r="B116" s="120"/>
      <c r="C116" s="68" t="s">
        <v>120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69">
        <f t="shared" si="2"/>
        <v>0</v>
      </c>
      <c r="O116" s="70">
        <f t="shared" si="3"/>
        <v>0</v>
      </c>
      <c r="P116" s="9"/>
    </row>
    <row r="117" spans="2:16" ht="18.75" customHeight="1">
      <c r="B117" s="120"/>
      <c r="C117" s="68" t="s">
        <v>121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69">
        <f t="shared" si="2"/>
        <v>0</v>
      </c>
      <c r="O117" s="70">
        <f t="shared" si="3"/>
        <v>0</v>
      </c>
      <c r="P117" s="9"/>
    </row>
    <row r="118" spans="2:16" ht="18.75" customHeight="1">
      <c r="B118" s="120"/>
      <c r="C118" s="68" t="s">
        <v>122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69">
        <f t="shared" si="2"/>
        <v>0</v>
      </c>
      <c r="O118" s="70">
        <f t="shared" si="3"/>
        <v>0</v>
      </c>
      <c r="P118" s="9"/>
    </row>
    <row r="119" spans="2:16" ht="18.75" customHeight="1">
      <c r="B119" s="120"/>
      <c r="C119" s="68" t="s">
        <v>123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69">
        <f t="shared" si="2"/>
        <v>0</v>
      </c>
      <c r="O119" s="70">
        <f t="shared" si="3"/>
        <v>0</v>
      </c>
      <c r="P119" s="9"/>
    </row>
    <row r="120" spans="2:16" ht="18.75" customHeight="1">
      <c r="B120" s="120"/>
      <c r="C120" s="68" t="s">
        <v>124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69">
        <f t="shared" si="2"/>
        <v>0</v>
      </c>
      <c r="O120" s="70">
        <f t="shared" si="3"/>
        <v>0</v>
      </c>
      <c r="P120" s="9"/>
    </row>
    <row r="121" spans="2:16" ht="18.75" customHeight="1">
      <c r="B121" s="120"/>
      <c r="C121" s="68" t="s">
        <v>125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69">
        <f t="shared" si="2"/>
        <v>0</v>
      </c>
      <c r="O121" s="70">
        <f t="shared" si="3"/>
        <v>0</v>
      </c>
      <c r="P121" s="9"/>
    </row>
    <row r="122" spans="2:16" ht="18.75" customHeight="1">
      <c r="B122" s="120"/>
      <c r="C122" s="68" t="s">
        <v>126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69">
        <f t="shared" si="2"/>
        <v>0</v>
      </c>
      <c r="O122" s="70">
        <f t="shared" si="3"/>
        <v>0</v>
      </c>
      <c r="P122" s="9"/>
    </row>
    <row r="123" spans="2:16" ht="8.25" customHeight="1">
      <c r="B123" s="22"/>
      <c r="C123" s="31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5"/>
      <c r="O123" s="26"/>
      <c r="P123" s="9"/>
    </row>
    <row r="124" spans="2:16" ht="18.75" customHeight="1">
      <c r="B124" s="121" t="s">
        <v>16</v>
      </c>
      <c r="C124" s="38" t="s">
        <v>127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48">
        <f t="shared" si="2"/>
        <v>0</v>
      </c>
      <c r="O124" s="64">
        <f t="shared" si="3"/>
        <v>0</v>
      </c>
      <c r="P124" s="9"/>
    </row>
    <row r="125" spans="2:16" ht="18.75" customHeight="1">
      <c r="B125" s="121"/>
      <c r="C125" s="38" t="s">
        <v>128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48">
        <f t="shared" si="2"/>
        <v>0</v>
      </c>
      <c r="O125" s="64">
        <f t="shared" si="3"/>
        <v>0</v>
      </c>
      <c r="P125" s="9"/>
    </row>
    <row r="126" spans="2:16" ht="18.75" customHeight="1">
      <c r="B126" s="121"/>
      <c r="C126" s="63" t="s">
        <v>129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48">
        <f t="shared" si="2"/>
        <v>0</v>
      </c>
      <c r="O126" s="64">
        <f t="shared" si="3"/>
        <v>0</v>
      </c>
      <c r="P126" s="9"/>
    </row>
    <row r="127" spans="2:16" ht="9.75" customHeight="1">
      <c r="B127" s="32"/>
      <c r="C127" s="2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5"/>
      <c r="O127" s="26"/>
      <c r="P127" s="9"/>
    </row>
    <row r="128" spans="2:16" ht="18.75" customHeight="1">
      <c r="B128" s="122" t="s">
        <v>18</v>
      </c>
      <c r="C128" s="60" t="s">
        <v>130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61">
        <f t="shared" si="2"/>
        <v>0</v>
      </c>
      <c r="O128" s="62">
        <f t="shared" si="3"/>
        <v>0</v>
      </c>
      <c r="P128" s="9"/>
    </row>
    <row r="129" spans="2:16" ht="18.75" customHeight="1">
      <c r="B129" s="123"/>
      <c r="C129" s="60" t="s">
        <v>131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61">
        <f t="shared" si="2"/>
        <v>0</v>
      </c>
      <c r="O129" s="62">
        <f t="shared" si="3"/>
        <v>0</v>
      </c>
      <c r="P129" s="9"/>
    </row>
    <row r="130" spans="2:16" ht="18.75" customHeight="1">
      <c r="B130" s="123"/>
      <c r="C130" s="60" t="s">
        <v>132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61">
        <f t="shared" si="2"/>
        <v>0</v>
      </c>
      <c r="O130" s="62">
        <f t="shared" si="3"/>
        <v>0</v>
      </c>
      <c r="P130" s="9"/>
    </row>
    <row r="131" spans="2:16" ht="18.75" customHeight="1">
      <c r="B131" s="123"/>
      <c r="C131" s="60" t="s">
        <v>133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61">
        <f t="shared" si="2"/>
        <v>0</v>
      </c>
      <c r="O131" s="62">
        <f t="shared" si="3"/>
        <v>0</v>
      </c>
      <c r="P131" s="9"/>
    </row>
    <row r="132" spans="2:16" ht="9" customHeight="1">
      <c r="B132" s="22"/>
      <c r="C132" s="3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5"/>
      <c r="O132" s="26"/>
      <c r="P132" s="9"/>
    </row>
    <row r="133" spans="2:16" ht="18.75" customHeight="1">
      <c r="B133" s="124" t="s">
        <v>184</v>
      </c>
      <c r="C133" s="55" t="s">
        <v>134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58">
        <f t="shared" si="2"/>
        <v>0</v>
      </c>
      <c r="O133" s="59">
        <f t="shared" si="3"/>
        <v>0</v>
      </c>
      <c r="P133" s="9"/>
    </row>
    <row r="134" spans="2:16" ht="18.75" customHeight="1">
      <c r="B134" s="124"/>
      <c r="C134" s="55" t="s">
        <v>135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58">
        <f t="shared" si="2"/>
        <v>0</v>
      </c>
      <c r="O134" s="59">
        <f t="shared" si="3"/>
        <v>0</v>
      </c>
      <c r="P134" s="9"/>
    </row>
    <row r="135" spans="2:16" ht="18.75" customHeight="1">
      <c r="B135" s="124"/>
      <c r="C135" s="55" t="s">
        <v>136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58">
        <f t="shared" si="2"/>
        <v>0</v>
      </c>
      <c r="O135" s="59">
        <f t="shared" si="3"/>
        <v>0</v>
      </c>
      <c r="P135" s="9"/>
    </row>
    <row r="136" spans="2:16" ht="18.75" customHeight="1">
      <c r="B136" s="124"/>
      <c r="C136" s="55" t="s">
        <v>137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58">
        <f t="shared" si="2"/>
        <v>0</v>
      </c>
      <c r="O136" s="59">
        <f t="shared" si="3"/>
        <v>0</v>
      </c>
      <c r="P136" s="9"/>
    </row>
    <row r="137" spans="2:16" ht="18.75" customHeight="1">
      <c r="B137" s="124"/>
      <c r="C137" s="55" t="s">
        <v>138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58">
        <f t="shared" si="2"/>
        <v>0</v>
      </c>
      <c r="O137" s="59">
        <f t="shared" si="3"/>
        <v>0</v>
      </c>
      <c r="P137" s="9"/>
    </row>
    <row r="138" spans="2:16" ht="18.75" customHeight="1">
      <c r="B138" s="124"/>
      <c r="C138" s="55" t="s">
        <v>139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58">
        <f t="shared" si="2"/>
        <v>0</v>
      </c>
      <c r="O138" s="59">
        <f t="shared" si="3"/>
        <v>0</v>
      </c>
      <c r="P138" s="9"/>
    </row>
    <row r="139" spans="2:16" ht="18.75" customHeight="1">
      <c r="B139" s="124"/>
      <c r="C139" s="55" t="s">
        <v>140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58">
        <f t="shared" si="2"/>
        <v>0</v>
      </c>
      <c r="O139" s="59">
        <f t="shared" si="3"/>
        <v>0</v>
      </c>
      <c r="P139" s="9"/>
    </row>
    <row r="140" spans="2:16" ht="18.75" customHeight="1">
      <c r="B140" s="124"/>
      <c r="C140" s="55" t="s">
        <v>141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58">
        <f aca="true" t="shared" si="4" ref="N140:N158">SUMPRODUCT($D$4:$M$4,D140:M140)</f>
        <v>0</v>
      </c>
      <c r="O140" s="59">
        <f aca="true" t="shared" si="5" ref="O140:O168">N140*100/50</f>
        <v>0</v>
      </c>
      <c r="P140" s="9"/>
    </row>
    <row r="141" spans="2:16" ht="18.75" customHeight="1">
      <c r="B141" s="124"/>
      <c r="C141" s="55" t="s">
        <v>142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58">
        <f t="shared" si="4"/>
        <v>0</v>
      </c>
      <c r="O141" s="59">
        <f t="shared" si="5"/>
        <v>0</v>
      </c>
      <c r="P141" s="9"/>
    </row>
    <row r="142" spans="2:16" ht="18.75" customHeight="1">
      <c r="B142" s="124"/>
      <c r="C142" s="55" t="s">
        <v>143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58">
        <f t="shared" si="4"/>
        <v>0</v>
      </c>
      <c r="O142" s="59">
        <f t="shared" si="5"/>
        <v>0</v>
      </c>
      <c r="P142" s="9"/>
    </row>
    <row r="143" spans="2:16" ht="18.75" customHeight="1">
      <c r="B143" s="124"/>
      <c r="C143" s="55" t="s">
        <v>144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58">
        <f t="shared" si="4"/>
        <v>0</v>
      </c>
      <c r="O143" s="59">
        <f t="shared" si="5"/>
        <v>0</v>
      </c>
      <c r="P143" s="9"/>
    </row>
    <row r="144" spans="2:16" ht="18.75" customHeight="1">
      <c r="B144" s="124"/>
      <c r="C144" s="55" t="s">
        <v>145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58">
        <f t="shared" si="4"/>
        <v>0</v>
      </c>
      <c r="O144" s="59">
        <f t="shared" si="5"/>
        <v>0</v>
      </c>
      <c r="P144" s="9"/>
    </row>
    <row r="145" spans="2:16" ht="18.75" customHeight="1">
      <c r="B145" s="124"/>
      <c r="C145" s="55" t="s">
        <v>146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58">
        <f t="shared" si="4"/>
        <v>0</v>
      </c>
      <c r="O145" s="59">
        <f t="shared" si="5"/>
        <v>0</v>
      </c>
      <c r="P145" s="9"/>
    </row>
    <row r="146" spans="2:16" ht="18.75" customHeight="1">
      <c r="B146" s="124"/>
      <c r="C146" s="55" t="s">
        <v>147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58">
        <f t="shared" si="4"/>
        <v>0</v>
      </c>
      <c r="O146" s="59">
        <f t="shared" si="5"/>
        <v>0</v>
      </c>
      <c r="P146" s="9"/>
    </row>
    <row r="147" spans="2:16" ht="18.75" customHeight="1">
      <c r="B147" s="124"/>
      <c r="C147" s="55" t="s">
        <v>148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58">
        <f t="shared" si="4"/>
        <v>0</v>
      </c>
      <c r="O147" s="59">
        <f t="shared" si="5"/>
        <v>0</v>
      </c>
      <c r="P147" s="9"/>
    </row>
    <row r="148" spans="2:16" ht="18.75" customHeight="1">
      <c r="B148" s="124"/>
      <c r="C148" s="55" t="s">
        <v>149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58">
        <f t="shared" si="4"/>
        <v>0</v>
      </c>
      <c r="O148" s="59">
        <f t="shared" si="5"/>
        <v>0</v>
      </c>
      <c r="P148" s="9"/>
    </row>
    <row r="149" spans="2:16" ht="18.75" customHeight="1">
      <c r="B149" s="124"/>
      <c r="C149" s="55" t="s">
        <v>150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58">
        <f t="shared" si="4"/>
        <v>0</v>
      </c>
      <c r="O149" s="59">
        <f t="shared" si="5"/>
        <v>0</v>
      </c>
      <c r="P149" s="9"/>
    </row>
    <row r="150" spans="2:16" ht="18.75" customHeight="1">
      <c r="B150" s="124"/>
      <c r="C150" s="56" t="s">
        <v>151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58">
        <f t="shared" si="4"/>
        <v>0</v>
      </c>
      <c r="O150" s="59">
        <f t="shared" si="5"/>
        <v>0</v>
      </c>
      <c r="P150" s="9"/>
    </row>
    <row r="151" spans="2:16" ht="18.75" customHeight="1">
      <c r="B151" s="124"/>
      <c r="C151" s="57" t="s">
        <v>183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58">
        <f t="shared" si="4"/>
        <v>0</v>
      </c>
      <c r="O151" s="59">
        <f t="shared" si="5"/>
        <v>0</v>
      </c>
      <c r="P151" s="9"/>
    </row>
    <row r="152" spans="2:16" ht="10.5" customHeight="1">
      <c r="B152" s="22"/>
      <c r="C152" s="4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5"/>
      <c r="O152" s="26"/>
      <c r="P152" s="9"/>
    </row>
    <row r="153" spans="2:16" ht="17.25" customHeight="1">
      <c r="B153" s="125" t="s">
        <v>188</v>
      </c>
      <c r="C153" s="45" t="s">
        <v>152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50">
        <f t="shared" si="4"/>
        <v>0</v>
      </c>
      <c r="O153" s="51">
        <f t="shared" si="5"/>
        <v>0</v>
      </c>
      <c r="P153" s="9"/>
    </row>
    <row r="154" spans="2:16" ht="18.75" customHeight="1">
      <c r="B154" s="125"/>
      <c r="C154" s="45" t="s">
        <v>351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50">
        <f t="shared" si="4"/>
        <v>0</v>
      </c>
      <c r="O154" s="51">
        <f t="shared" si="5"/>
        <v>0</v>
      </c>
      <c r="P154" s="9"/>
    </row>
    <row r="155" spans="2:16" ht="18.75" customHeight="1">
      <c r="B155" s="125"/>
      <c r="C155" s="45" t="s">
        <v>153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50">
        <f t="shared" si="4"/>
        <v>0</v>
      </c>
      <c r="O155" s="51">
        <f t="shared" si="5"/>
        <v>0</v>
      </c>
      <c r="P155" s="9"/>
    </row>
    <row r="156" spans="2:16" ht="18.75" customHeight="1">
      <c r="B156" s="125"/>
      <c r="C156" s="45" t="s">
        <v>154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50">
        <f t="shared" si="4"/>
        <v>0</v>
      </c>
      <c r="O156" s="51">
        <f t="shared" si="5"/>
        <v>0</v>
      </c>
      <c r="P156" s="9"/>
    </row>
    <row r="157" spans="2:16" ht="18.75" customHeight="1">
      <c r="B157" s="125"/>
      <c r="C157" s="45" t="s">
        <v>155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52">
        <f t="shared" si="4"/>
        <v>0</v>
      </c>
      <c r="O157" s="53">
        <f t="shared" si="5"/>
        <v>0</v>
      </c>
      <c r="P157" s="34"/>
    </row>
    <row r="158" spans="2:16" ht="18.75" customHeight="1">
      <c r="B158" s="125"/>
      <c r="C158" s="45" t="s">
        <v>156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50">
        <f t="shared" si="4"/>
        <v>0</v>
      </c>
      <c r="O158" s="54">
        <f t="shared" si="5"/>
        <v>0</v>
      </c>
      <c r="P158" s="9"/>
    </row>
    <row r="159" spans="2:16" ht="18.75" customHeight="1">
      <c r="B159" s="125"/>
      <c r="C159" s="45" t="s">
        <v>157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50">
        <f>SUMPRODUCT($D$4:$M$4,D159:M159)</f>
        <v>0</v>
      </c>
      <c r="O159" s="54">
        <f t="shared" si="5"/>
        <v>0</v>
      </c>
      <c r="P159" s="10"/>
    </row>
    <row r="160" spans="2:16" ht="18.75" customHeight="1">
      <c r="B160" s="125"/>
      <c r="C160" s="46" t="s">
        <v>185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50">
        <f>SUMPRODUCT($D$4:$M$4,D160:M160)</f>
        <v>0</v>
      </c>
      <c r="O160" s="54">
        <f t="shared" si="5"/>
        <v>0</v>
      </c>
      <c r="P160" s="10"/>
    </row>
    <row r="161" spans="2:16" ht="18.75" customHeight="1">
      <c r="B161" s="125"/>
      <c r="C161" s="46" t="s">
        <v>186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50">
        <f>SUMPRODUCT($D$4:$M$4,D161:M161)</f>
        <v>0</v>
      </c>
      <c r="O161" s="54">
        <f t="shared" si="5"/>
        <v>0</v>
      </c>
      <c r="P161" s="10"/>
    </row>
    <row r="162" spans="2:16" ht="18.75" customHeight="1">
      <c r="B162" s="125"/>
      <c r="C162" s="47" t="s">
        <v>187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50">
        <f>SUMPRODUCT($D$4:$M$4,D162:M162)</f>
        <v>0</v>
      </c>
      <c r="O162" s="54">
        <f t="shared" si="5"/>
        <v>0</v>
      </c>
      <c r="P162" s="10"/>
    </row>
    <row r="163" spans="2:16" ht="10.5" customHeight="1">
      <c r="B163" s="35"/>
      <c r="C163" s="36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37"/>
      <c r="O163" s="21"/>
      <c r="P163" s="10"/>
    </row>
    <row r="164" spans="2:16" ht="18.75" customHeight="1">
      <c r="B164" s="114" t="s">
        <v>1</v>
      </c>
      <c r="C164" s="38" t="s">
        <v>158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48">
        <f>SUMPRODUCT($D$4:$M$4,D164:M164)</f>
        <v>0</v>
      </c>
      <c r="O164" s="49">
        <f t="shared" si="5"/>
        <v>0</v>
      </c>
      <c r="P164" s="10"/>
    </row>
    <row r="165" spans="2:16" ht="18.75" customHeight="1">
      <c r="B165" s="114"/>
      <c r="C165" s="38" t="s">
        <v>189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48">
        <f>SUMPRODUCT($D$4:$M$4,D165:M165)</f>
        <v>0</v>
      </c>
      <c r="O165" s="49">
        <f t="shared" si="5"/>
        <v>0</v>
      </c>
      <c r="P165" s="10"/>
    </row>
    <row r="166" spans="2:16" ht="18.75" customHeight="1">
      <c r="B166" s="114"/>
      <c r="C166" s="38" t="s">
        <v>159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48">
        <f>SUMPRODUCT($D$4:$M$4,D166:M166)</f>
        <v>0</v>
      </c>
      <c r="O166" s="49">
        <f t="shared" si="5"/>
        <v>0</v>
      </c>
      <c r="P166" s="10"/>
    </row>
    <row r="167" spans="2:16" ht="18.75" customHeight="1">
      <c r="B167" s="114"/>
      <c r="C167" s="38" t="s">
        <v>160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48">
        <f>SUMPRODUCT($D$4:$M$4,D167:M167)</f>
        <v>0</v>
      </c>
      <c r="O167" s="49">
        <f t="shared" si="5"/>
        <v>0</v>
      </c>
      <c r="P167" s="10"/>
    </row>
    <row r="168" spans="2:16" ht="18.75" customHeight="1">
      <c r="B168" s="114"/>
      <c r="C168" s="38" t="s">
        <v>161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48">
        <f>SUMPRODUCT($D$4:$M$4,D168:M168)</f>
        <v>0</v>
      </c>
      <c r="O168" s="49">
        <f t="shared" si="5"/>
        <v>0</v>
      </c>
      <c r="P168" s="10"/>
    </row>
    <row r="169" ht="18.75" customHeight="1">
      <c r="C169" s="2"/>
    </row>
    <row r="170" ht="18.75" customHeight="1">
      <c r="C170" s="2"/>
    </row>
    <row r="171" ht="18.75" customHeight="1">
      <c r="C171" s="2"/>
    </row>
    <row r="172" ht="18.75" customHeight="1">
      <c r="C172" s="2"/>
    </row>
    <row r="173" ht="18.75" customHeight="1">
      <c r="C173" s="2"/>
    </row>
    <row r="174" ht="18.75" customHeight="1">
      <c r="C174" s="2"/>
    </row>
    <row r="175" ht="18.75" customHeight="1">
      <c r="C175" s="2"/>
    </row>
    <row r="176" ht="18.75" customHeight="1">
      <c r="C176" s="2"/>
    </row>
    <row r="177" ht="18.75" customHeight="1">
      <c r="C177" s="2"/>
    </row>
    <row r="178" ht="18.75" customHeight="1">
      <c r="C178" s="2"/>
    </row>
    <row r="179" ht="18.75" customHeight="1">
      <c r="C179" s="2"/>
    </row>
    <row r="180" ht="18.75" customHeight="1">
      <c r="C180" s="2"/>
    </row>
    <row r="181" ht="18.75" customHeight="1">
      <c r="C181" s="2"/>
    </row>
    <row r="182" ht="18.75" customHeight="1">
      <c r="C182" s="2"/>
    </row>
    <row r="183" ht="18.75" customHeight="1">
      <c r="C183" s="2"/>
    </row>
    <row r="184" ht="18.75" customHeight="1">
      <c r="C184" s="2"/>
    </row>
    <row r="185" ht="18.75" customHeight="1">
      <c r="C185" s="2"/>
    </row>
    <row r="186" ht="18.75" customHeight="1">
      <c r="C186" s="2"/>
    </row>
    <row r="187" ht="18.75" customHeight="1">
      <c r="C187" s="2"/>
    </row>
    <row r="188" ht="18.75" customHeight="1">
      <c r="C188" s="2"/>
    </row>
    <row r="189" ht="18.75" customHeight="1">
      <c r="C189" s="2"/>
    </row>
    <row r="190" ht="18.75" customHeight="1">
      <c r="C190" s="2"/>
    </row>
    <row r="191" ht="18.75" customHeight="1">
      <c r="C191" s="2"/>
    </row>
    <row r="192" ht="18.75" customHeight="1">
      <c r="C192" s="2"/>
    </row>
    <row r="193" ht="18.75" customHeight="1">
      <c r="C193" s="2"/>
    </row>
    <row r="194" ht="18.75" customHeight="1">
      <c r="C194" s="2"/>
    </row>
    <row r="195" ht="18.75" customHeight="1">
      <c r="C195" s="2"/>
    </row>
    <row r="196" ht="18.75" customHeight="1">
      <c r="C196" s="2"/>
    </row>
    <row r="197" ht="18.75" customHeight="1">
      <c r="C197" s="2"/>
    </row>
    <row r="198" ht="18.75" customHeight="1">
      <c r="C198" s="2"/>
    </row>
    <row r="199" ht="18.75" customHeight="1">
      <c r="C199" s="2"/>
    </row>
  </sheetData>
  <sheetProtection selectLockedCells="1" selectUnlockedCells="1"/>
  <protectedRanges>
    <protectedRange password="C6DF" sqref="O6:O162 O164:O168" name="ช่วง1_2"/>
    <protectedRange password="C6DF" sqref="N6:N162 N164:N168" name="ช่วง1_1"/>
  </protectedRanges>
  <mergeCells count="16">
    <mergeCell ref="B124:B126"/>
    <mergeCell ref="B128:B131"/>
    <mergeCell ref="B133:B151"/>
    <mergeCell ref="B153:B162"/>
    <mergeCell ref="B164:B168"/>
    <mergeCell ref="B4:C4"/>
    <mergeCell ref="B22:B44"/>
    <mergeCell ref="B46:B67"/>
    <mergeCell ref="B69:B80"/>
    <mergeCell ref="B82:B98"/>
    <mergeCell ref="B99:O99"/>
    <mergeCell ref="B100:B110"/>
    <mergeCell ref="B6:B20"/>
    <mergeCell ref="B1:P1"/>
    <mergeCell ref="B2:P2"/>
    <mergeCell ref="B112:B122"/>
  </mergeCells>
  <printOptions/>
  <pageMargins left="0.03937007874015748" right="0.03937007874015748" top="0.3937007874015748" bottom="0.078740157480314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199"/>
  <sheetViews>
    <sheetView zoomScale="110" zoomScaleNormal="110" zoomScalePageLayoutView="0" workbookViewId="0" topLeftCell="A1">
      <pane xSplit="2" ySplit="4" topLeftCell="C1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5" sqref="C155"/>
    </sheetView>
  </sheetViews>
  <sheetFormatPr defaultColWidth="9.140625" defaultRowHeight="18.75" customHeight="1"/>
  <cols>
    <col min="1" max="1" width="1.421875" style="2" customWidth="1"/>
    <col min="2" max="2" width="3.28125" style="14" customWidth="1"/>
    <col min="3" max="3" width="27.8515625" style="16" customWidth="1"/>
    <col min="4" max="9" width="8.28125" style="39" customWidth="1"/>
    <col min="10" max="10" width="8.7109375" style="15" customWidth="1"/>
    <col min="11" max="11" width="6.7109375" style="2" customWidth="1"/>
    <col min="12" max="12" width="67.00390625" style="2" customWidth="1"/>
    <col min="13" max="16384" width="9.140625" style="2" customWidth="1"/>
  </cols>
  <sheetData>
    <row r="1" spans="2:12" ht="22.5" customHeight="1">
      <c r="B1" s="116" t="s">
        <v>192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21" customHeight="1">
      <c r="B2" s="118" t="s">
        <v>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2:12" ht="143.25" customHeight="1">
      <c r="B3" s="3" t="s">
        <v>3</v>
      </c>
      <c r="C3" s="1" t="s">
        <v>4</v>
      </c>
      <c r="D3" s="17" t="s">
        <v>194</v>
      </c>
      <c r="E3" s="17" t="s">
        <v>195</v>
      </c>
      <c r="F3" s="17" t="s">
        <v>196</v>
      </c>
      <c r="G3" s="17" t="s">
        <v>197</v>
      </c>
      <c r="H3" s="17" t="s">
        <v>198</v>
      </c>
      <c r="I3" s="17" t="s">
        <v>199</v>
      </c>
      <c r="J3" s="4" t="s">
        <v>21</v>
      </c>
      <c r="K3" s="5" t="s">
        <v>2</v>
      </c>
      <c r="L3" s="6" t="s">
        <v>191</v>
      </c>
    </row>
    <row r="4" spans="2:12" ht="14.25" customHeight="1" hidden="1">
      <c r="B4" s="126" t="s">
        <v>32</v>
      </c>
      <c r="C4" s="127"/>
      <c r="D4" s="19">
        <v>2.25</v>
      </c>
      <c r="E4" s="19">
        <v>2.25</v>
      </c>
      <c r="F4" s="19">
        <v>2</v>
      </c>
      <c r="G4" s="19">
        <v>2</v>
      </c>
      <c r="H4" s="19">
        <v>2</v>
      </c>
      <c r="I4" s="19">
        <v>2</v>
      </c>
      <c r="J4" s="18"/>
      <c r="K4" s="18"/>
      <c r="L4" s="7"/>
    </row>
    <row r="5" spans="2:12" ht="6.75" customHeight="1">
      <c r="B5" s="90"/>
      <c r="C5" s="90"/>
      <c r="D5" s="91"/>
      <c r="E5" s="91"/>
      <c r="F5" s="91"/>
      <c r="G5" s="91"/>
      <c r="H5" s="91"/>
      <c r="I5" s="91"/>
      <c r="J5" s="92"/>
      <c r="K5" s="92"/>
      <c r="L5" s="93" t="s">
        <v>190</v>
      </c>
    </row>
    <row r="6" spans="2:12" ht="18.75" customHeight="1">
      <c r="B6" s="115" t="s">
        <v>19</v>
      </c>
      <c r="C6" s="87" t="s">
        <v>33</v>
      </c>
      <c r="D6" s="29"/>
      <c r="E6" s="29"/>
      <c r="F6" s="29"/>
      <c r="G6" s="29"/>
      <c r="H6" s="29"/>
      <c r="I6" s="29"/>
      <c r="J6" s="88">
        <f aca="true" t="shared" si="0" ref="J6:J20">SUMPRODUCT($D$4:$I$4,D6:I6)</f>
        <v>0</v>
      </c>
      <c r="K6" s="86">
        <f>J6*100/50</f>
        <v>0</v>
      </c>
      <c r="L6" s="89"/>
    </row>
    <row r="7" spans="2:12" ht="18.75" customHeight="1">
      <c r="B7" s="115"/>
      <c r="C7" s="42" t="s">
        <v>34</v>
      </c>
      <c r="D7" s="8"/>
      <c r="E7" s="8"/>
      <c r="F7" s="8"/>
      <c r="G7" s="8"/>
      <c r="H7" s="8"/>
      <c r="I7" s="8"/>
      <c r="J7" s="85">
        <f t="shared" si="0"/>
        <v>0</v>
      </c>
      <c r="K7" s="86">
        <f aca="true" t="shared" si="1" ref="K7:K70">J7*100/50</f>
        <v>0</v>
      </c>
      <c r="L7" s="9"/>
    </row>
    <row r="8" spans="2:12" ht="18.75" customHeight="1">
      <c r="B8" s="115"/>
      <c r="C8" s="42" t="s">
        <v>35</v>
      </c>
      <c r="D8" s="8"/>
      <c r="E8" s="8"/>
      <c r="F8" s="8"/>
      <c r="G8" s="8"/>
      <c r="H8" s="8"/>
      <c r="I8" s="8"/>
      <c r="J8" s="85">
        <f t="shared" si="0"/>
        <v>0</v>
      </c>
      <c r="K8" s="86">
        <f t="shared" si="1"/>
        <v>0</v>
      </c>
      <c r="L8" s="9"/>
    </row>
    <row r="9" spans="2:12" ht="18.75" customHeight="1">
      <c r="B9" s="115"/>
      <c r="C9" s="42" t="s">
        <v>36</v>
      </c>
      <c r="D9" s="8"/>
      <c r="E9" s="8"/>
      <c r="F9" s="8"/>
      <c r="G9" s="8"/>
      <c r="H9" s="8"/>
      <c r="I9" s="8"/>
      <c r="J9" s="85">
        <f t="shared" si="0"/>
        <v>0</v>
      </c>
      <c r="K9" s="86">
        <f t="shared" si="1"/>
        <v>0</v>
      </c>
      <c r="L9" s="9"/>
    </row>
    <row r="10" spans="2:12" ht="18.75" customHeight="1">
      <c r="B10" s="115"/>
      <c r="C10" s="42" t="s">
        <v>37</v>
      </c>
      <c r="D10" s="8"/>
      <c r="E10" s="8"/>
      <c r="F10" s="8"/>
      <c r="G10" s="8"/>
      <c r="H10" s="8"/>
      <c r="I10" s="8"/>
      <c r="J10" s="85">
        <f t="shared" si="0"/>
        <v>0</v>
      </c>
      <c r="K10" s="86">
        <f t="shared" si="1"/>
        <v>0</v>
      </c>
      <c r="L10" s="9"/>
    </row>
    <row r="11" spans="2:12" ht="18.75" customHeight="1">
      <c r="B11" s="115"/>
      <c r="C11" s="42" t="s">
        <v>38</v>
      </c>
      <c r="D11" s="8"/>
      <c r="E11" s="8"/>
      <c r="F11" s="8"/>
      <c r="G11" s="8"/>
      <c r="H11" s="8"/>
      <c r="I11" s="8"/>
      <c r="J11" s="85">
        <f t="shared" si="0"/>
        <v>0</v>
      </c>
      <c r="K11" s="86">
        <f t="shared" si="1"/>
        <v>0</v>
      </c>
      <c r="L11" s="9"/>
    </row>
    <row r="12" spans="2:12" ht="18.75" customHeight="1">
      <c r="B12" s="115"/>
      <c r="C12" s="42" t="s">
        <v>39</v>
      </c>
      <c r="D12" s="8"/>
      <c r="E12" s="8"/>
      <c r="F12" s="8"/>
      <c r="G12" s="8"/>
      <c r="H12" s="8"/>
      <c r="I12" s="8"/>
      <c r="J12" s="85">
        <f t="shared" si="0"/>
        <v>0</v>
      </c>
      <c r="K12" s="86">
        <f t="shared" si="1"/>
        <v>0</v>
      </c>
      <c r="L12" s="9"/>
    </row>
    <row r="13" spans="2:12" ht="18.75" customHeight="1">
      <c r="B13" s="115"/>
      <c r="C13" s="42" t="s">
        <v>40</v>
      </c>
      <c r="D13" s="8"/>
      <c r="E13" s="8"/>
      <c r="F13" s="8"/>
      <c r="G13" s="8"/>
      <c r="H13" s="8"/>
      <c r="I13" s="8"/>
      <c r="J13" s="85">
        <f t="shared" si="0"/>
        <v>0</v>
      </c>
      <c r="K13" s="86">
        <f t="shared" si="1"/>
        <v>0</v>
      </c>
      <c r="L13" s="9"/>
    </row>
    <row r="14" spans="2:12" ht="18.75" customHeight="1">
      <c r="B14" s="115"/>
      <c r="C14" s="42" t="s">
        <v>41</v>
      </c>
      <c r="D14" s="8"/>
      <c r="E14" s="8"/>
      <c r="F14" s="8"/>
      <c r="G14" s="8"/>
      <c r="H14" s="8"/>
      <c r="I14" s="8"/>
      <c r="J14" s="85">
        <f t="shared" si="0"/>
        <v>0</v>
      </c>
      <c r="K14" s="86">
        <f t="shared" si="1"/>
        <v>0</v>
      </c>
      <c r="L14" s="9"/>
    </row>
    <row r="15" spans="2:12" ht="18.75" customHeight="1">
      <c r="B15" s="115"/>
      <c r="C15" s="42" t="s">
        <v>42</v>
      </c>
      <c r="D15" s="8"/>
      <c r="E15" s="8"/>
      <c r="F15" s="8"/>
      <c r="G15" s="8"/>
      <c r="H15" s="8"/>
      <c r="I15" s="8"/>
      <c r="J15" s="85">
        <f t="shared" si="0"/>
        <v>0</v>
      </c>
      <c r="K15" s="86">
        <f t="shared" si="1"/>
        <v>0</v>
      </c>
      <c r="L15" s="9"/>
    </row>
    <row r="16" spans="2:12" ht="18.75" customHeight="1">
      <c r="B16" s="115"/>
      <c r="C16" s="42" t="s">
        <v>43</v>
      </c>
      <c r="D16" s="8"/>
      <c r="E16" s="8"/>
      <c r="F16" s="8"/>
      <c r="G16" s="8"/>
      <c r="H16" s="8"/>
      <c r="I16" s="8"/>
      <c r="J16" s="85">
        <f t="shared" si="0"/>
        <v>0</v>
      </c>
      <c r="K16" s="86">
        <f t="shared" si="1"/>
        <v>0</v>
      </c>
      <c r="L16" s="9"/>
    </row>
    <row r="17" spans="2:12" ht="18.75" customHeight="1">
      <c r="B17" s="115"/>
      <c r="C17" s="42" t="s">
        <v>44</v>
      </c>
      <c r="D17" s="8"/>
      <c r="E17" s="8"/>
      <c r="F17" s="8"/>
      <c r="G17" s="8"/>
      <c r="H17" s="8"/>
      <c r="I17" s="8"/>
      <c r="J17" s="85">
        <f t="shared" si="0"/>
        <v>0</v>
      </c>
      <c r="K17" s="86">
        <f t="shared" si="1"/>
        <v>0</v>
      </c>
      <c r="L17" s="9"/>
    </row>
    <row r="18" spans="2:12" ht="18.75" customHeight="1">
      <c r="B18" s="115"/>
      <c r="C18" s="84" t="s">
        <v>45</v>
      </c>
      <c r="D18" s="8"/>
      <c r="E18" s="8"/>
      <c r="F18" s="8"/>
      <c r="G18" s="8"/>
      <c r="H18" s="8"/>
      <c r="I18" s="8"/>
      <c r="J18" s="85">
        <f t="shared" si="0"/>
        <v>0</v>
      </c>
      <c r="K18" s="86">
        <f t="shared" si="1"/>
        <v>0</v>
      </c>
      <c r="L18" s="9"/>
    </row>
    <row r="19" spans="2:12" ht="18.75" customHeight="1">
      <c r="B19" s="115"/>
      <c r="C19" s="43" t="s">
        <v>162</v>
      </c>
      <c r="D19" s="8"/>
      <c r="E19" s="8"/>
      <c r="F19" s="8"/>
      <c r="G19" s="8"/>
      <c r="H19" s="8"/>
      <c r="I19" s="8"/>
      <c r="J19" s="85">
        <f t="shared" si="0"/>
        <v>0</v>
      </c>
      <c r="K19" s="86">
        <f t="shared" si="1"/>
        <v>0</v>
      </c>
      <c r="L19" s="9"/>
    </row>
    <row r="20" spans="2:12" ht="18.75" customHeight="1">
      <c r="B20" s="115"/>
      <c r="C20" s="43" t="s">
        <v>163</v>
      </c>
      <c r="D20" s="8"/>
      <c r="E20" s="8"/>
      <c r="F20" s="8"/>
      <c r="G20" s="8"/>
      <c r="H20" s="8"/>
      <c r="I20" s="8"/>
      <c r="J20" s="85">
        <f t="shared" si="0"/>
        <v>0</v>
      </c>
      <c r="K20" s="86">
        <f t="shared" si="1"/>
        <v>0</v>
      </c>
      <c r="L20" s="9"/>
    </row>
    <row r="21" spans="2:12" ht="6.75" customHeight="1">
      <c r="B21" s="24"/>
      <c r="C21" s="21"/>
      <c r="D21" s="20"/>
      <c r="E21" s="20"/>
      <c r="F21" s="20"/>
      <c r="G21" s="20"/>
      <c r="H21" s="20"/>
      <c r="I21" s="20"/>
      <c r="J21" s="25"/>
      <c r="K21" s="26"/>
      <c r="L21" s="9"/>
    </row>
    <row r="22" spans="2:12" ht="18.75" customHeight="1">
      <c r="B22" s="128" t="s">
        <v>15</v>
      </c>
      <c r="C22" s="79" t="s">
        <v>46</v>
      </c>
      <c r="D22" s="8"/>
      <c r="E22" s="8"/>
      <c r="F22" s="8"/>
      <c r="G22" s="8"/>
      <c r="H22" s="8"/>
      <c r="I22" s="8"/>
      <c r="J22" s="82">
        <f aca="true" t="shared" si="2" ref="J22:J44">SUMPRODUCT($D$4:$I$4,D22:I22)</f>
        <v>0</v>
      </c>
      <c r="K22" s="83">
        <f t="shared" si="1"/>
        <v>0</v>
      </c>
      <c r="L22" s="9"/>
    </row>
    <row r="23" spans="2:12" ht="18.75" customHeight="1">
      <c r="B23" s="128"/>
      <c r="C23" s="79" t="s">
        <v>47</v>
      </c>
      <c r="D23" s="8"/>
      <c r="E23" s="8"/>
      <c r="F23" s="8"/>
      <c r="G23" s="8"/>
      <c r="H23" s="8"/>
      <c r="I23" s="8"/>
      <c r="J23" s="82">
        <f t="shared" si="2"/>
        <v>0</v>
      </c>
      <c r="K23" s="83">
        <f t="shared" si="1"/>
        <v>0</v>
      </c>
      <c r="L23" s="9"/>
    </row>
    <row r="24" spans="2:12" ht="18.75" customHeight="1">
      <c r="B24" s="128"/>
      <c r="C24" s="79" t="s">
        <v>48</v>
      </c>
      <c r="D24" s="8"/>
      <c r="E24" s="8"/>
      <c r="F24" s="8"/>
      <c r="G24" s="8"/>
      <c r="H24" s="8"/>
      <c r="I24" s="8"/>
      <c r="J24" s="82">
        <f t="shared" si="2"/>
        <v>0</v>
      </c>
      <c r="K24" s="83">
        <f t="shared" si="1"/>
        <v>0</v>
      </c>
      <c r="L24" s="9"/>
    </row>
    <row r="25" spans="2:12" ht="18.75" customHeight="1">
      <c r="B25" s="128"/>
      <c r="C25" s="79" t="s">
        <v>49</v>
      </c>
      <c r="D25" s="8"/>
      <c r="E25" s="8"/>
      <c r="F25" s="8"/>
      <c r="G25" s="8"/>
      <c r="H25" s="8"/>
      <c r="I25" s="8"/>
      <c r="J25" s="82">
        <f t="shared" si="2"/>
        <v>0</v>
      </c>
      <c r="K25" s="83">
        <f t="shared" si="1"/>
        <v>0</v>
      </c>
      <c r="L25" s="9"/>
    </row>
    <row r="26" spans="2:12" ht="18.75" customHeight="1">
      <c r="B26" s="128"/>
      <c r="C26" s="79" t="s">
        <v>50</v>
      </c>
      <c r="D26" s="8"/>
      <c r="E26" s="8"/>
      <c r="F26" s="8"/>
      <c r="G26" s="8"/>
      <c r="H26" s="8"/>
      <c r="I26" s="8"/>
      <c r="J26" s="82">
        <f t="shared" si="2"/>
        <v>0</v>
      </c>
      <c r="K26" s="83">
        <f t="shared" si="1"/>
        <v>0</v>
      </c>
      <c r="L26" s="9"/>
    </row>
    <row r="27" spans="2:12" ht="18.75" customHeight="1">
      <c r="B27" s="128"/>
      <c r="C27" s="79" t="s">
        <v>51</v>
      </c>
      <c r="D27" s="8"/>
      <c r="E27" s="8"/>
      <c r="F27" s="8"/>
      <c r="G27" s="8"/>
      <c r="H27" s="8"/>
      <c r="I27" s="8"/>
      <c r="J27" s="82">
        <f t="shared" si="2"/>
        <v>0</v>
      </c>
      <c r="K27" s="83">
        <f t="shared" si="1"/>
        <v>0</v>
      </c>
      <c r="L27" s="9"/>
    </row>
    <row r="28" spans="2:12" ht="18.75" customHeight="1">
      <c r="B28" s="128"/>
      <c r="C28" s="79" t="s">
        <v>52</v>
      </c>
      <c r="D28" s="8"/>
      <c r="E28" s="8"/>
      <c r="F28" s="8"/>
      <c r="G28" s="8"/>
      <c r="H28" s="8"/>
      <c r="I28" s="8"/>
      <c r="J28" s="82">
        <f t="shared" si="2"/>
        <v>0</v>
      </c>
      <c r="K28" s="83">
        <f t="shared" si="1"/>
        <v>0</v>
      </c>
      <c r="L28" s="9"/>
    </row>
    <row r="29" spans="2:12" ht="18.75" customHeight="1">
      <c r="B29" s="128"/>
      <c r="C29" s="79" t="s">
        <v>53</v>
      </c>
      <c r="D29" s="8"/>
      <c r="E29" s="8"/>
      <c r="F29" s="8"/>
      <c r="G29" s="8"/>
      <c r="H29" s="8"/>
      <c r="I29" s="8"/>
      <c r="J29" s="82">
        <f t="shared" si="2"/>
        <v>0</v>
      </c>
      <c r="K29" s="83">
        <f t="shared" si="1"/>
        <v>0</v>
      </c>
      <c r="L29" s="9"/>
    </row>
    <row r="30" spans="2:12" ht="18.75" customHeight="1">
      <c r="B30" s="128"/>
      <c r="C30" s="79" t="s">
        <v>54</v>
      </c>
      <c r="D30" s="8"/>
      <c r="E30" s="8"/>
      <c r="F30" s="8"/>
      <c r="G30" s="8"/>
      <c r="H30" s="8"/>
      <c r="I30" s="8"/>
      <c r="J30" s="82">
        <f t="shared" si="2"/>
        <v>0</v>
      </c>
      <c r="K30" s="83">
        <f t="shared" si="1"/>
        <v>0</v>
      </c>
      <c r="L30" s="9"/>
    </row>
    <row r="31" spans="2:12" ht="18.75" customHeight="1">
      <c r="B31" s="128"/>
      <c r="C31" s="79" t="s">
        <v>55</v>
      </c>
      <c r="D31" s="8"/>
      <c r="E31" s="8"/>
      <c r="F31" s="8"/>
      <c r="G31" s="8"/>
      <c r="H31" s="8"/>
      <c r="I31" s="8"/>
      <c r="J31" s="82">
        <f t="shared" si="2"/>
        <v>0</v>
      </c>
      <c r="K31" s="83">
        <f t="shared" si="1"/>
        <v>0</v>
      </c>
      <c r="L31" s="9"/>
    </row>
    <row r="32" spans="2:12" ht="18.75" customHeight="1">
      <c r="B32" s="128"/>
      <c r="C32" s="79" t="s">
        <v>56</v>
      </c>
      <c r="D32" s="8"/>
      <c r="E32" s="8"/>
      <c r="F32" s="8"/>
      <c r="G32" s="8"/>
      <c r="H32" s="8"/>
      <c r="I32" s="8"/>
      <c r="J32" s="82">
        <f t="shared" si="2"/>
        <v>0</v>
      </c>
      <c r="K32" s="83">
        <f t="shared" si="1"/>
        <v>0</v>
      </c>
      <c r="L32" s="9"/>
    </row>
    <row r="33" spans="2:12" ht="18.75" customHeight="1">
      <c r="B33" s="128"/>
      <c r="C33" s="79" t="s">
        <v>57</v>
      </c>
      <c r="D33" s="8"/>
      <c r="E33" s="8"/>
      <c r="F33" s="8"/>
      <c r="G33" s="8"/>
      <c r="H33" s="8"/>
      <c r="I33" s="8"/>
      <c r="J33" s="82">
        <f t="shared" si="2"/>
        <v>0</v>
      </c>
      <c r="K33" s="83">
        <f t="shared" si="1"/>
        <v>0</v>
      </c>
      <c r="L33" s="9"/>
    </row>
    <row r="34" spans="2:12" ht="18.75" customHeight="1">
      <c r="B34" s="128"/>
      <c r="C34" s="79" t="s">
        <v>58</v>
      </c>
      <c r="D34" s="8"/>
      <c r="E34" s="8"/>
      <c r="F34" s="8"/>
      <c r="G34" s="8"/>
      <c r="H34" s="8"/>
      <c r="I34" s="8"/>
      <c r="J34" s="82">
        <f t="shared" si="2"/>
        <v>0</v>
      </c>
      <c r="K34" s="83">
        <f t="shared" si="1"/>
        <v>0</v>
      </c>
      <c r="L34" s="9"/>
    </row>
    <row r="35" spans="2:12" ht="18.75" customHeight="1">
      <c r="B35" s="128"/>
      <c r="C35" s="79" t="s">
        <v>59</v>
      </c>
      <c r="D35" s="8"/>
      <c r="E35" s="8"/>
      <c r="F35" s="8"/>
      <c r="G35" s="8"/>
      <c r="H35" s="8"/>
      <c r="I35" s="8"/>
      <c r="J35" s="82">
        <f t="shared" si="2"/>
        <v>0</v>
      </c>
      <c r="K35" s="83">
        <f t="shared" si="1"/>
        <v>0</v>
      </c>
      <c r="L35" s="9"/>
    </row>
    <row r="36" spans="2:12" ht="18.75" customHeight="1">
      <c r="B36" s="128"/>
      <c r="C36" s="79" t="s">
        <v>60</v>
      </c>
      <c r="D36" s="8"/>
      <c r="E36" s="8"/>
      <c r="F36" s="8"/>
      <c r="G36" s="8"/>
      <c r="H36" s="8"/>
      <c r="I36" s="8"/>
      <c r="J36" s="82">
        <f t="shared" si="2"/>
        <v>0</v>
      </c>
      <c r="K36" s="83">
        <f t="shared" si="1"/>
        <v>0</v>
      </c>
      <c r="L36" s="9"/>
    </row>
    <row r="37" spans="2:12" ht="18.75" customHeight="1">
      <c r="B37" s="128"/>
      <c r="C37" s="79" t="s">
        <v>164</v>
      </c>
      <c r="D37" s="8"/>
      <c r="E37" s="8"/>
      <c r="F37" s="8"/>
      <c r="G37" s="8"/>
      <c r="H37" s="8"/>
      <c r="I37" s="8"/>
      <c r="J37" s="82">
        <f t="shared" si="2"/>
        <v>0</v>
      </c>
      <c r="K37" s="83">
        <f t="shared" si="1"/>
        <v>0</v>
      </c>
      <c r="L37" s="9"/>
    </row>
    <row r="38" spans="2:12" ht="18.75" customHeight="1">
      <c r="B38" s="128"/>
      <c r="C38" s="79" t="s">
        <v>61</v>
      </c>
      <c r="D38" s="8"/>
      <c r="E38" s="8"/>
      <c r="F38" s="8"/>
      <c r="G38" s="8"/>
      <c r="H38" s="8"/>
      <c r="I38" s="8"/>
      <c r="J38" s="82">
        <f t="shared" si="2"/>
        <v>0</v>
      </c>
      <c r="K38" s="83">
        <f t="shared" si="1"/>
        <v>0</v>
      </c>
      <c r="L38" s="9"/>
    </row>
    <row r="39" spans="2:12" ht="18.75" customHeight="1">
      <c r="B39" s="128"/>
      <c r="C39" s="79" t="s">
        <v>62</v>
      </c>
      <c r="D39" s="8"/>
      <c r="E39" s="8"/>
      <c r="F39" s="8"/>
      <c r="G39" s="8"/>
      <c r="H39" s="8"/>
      <c r="I39" s="8"/>
      <c r="J39" s="82">
        <f t="shared" si="2"/>
        <v>0</v>
      </c>
      <c r="K39" s="83">
        <f t="shared" si="1"/>
        <v>0</v>
      </c>
      <c r="L39" s="9"/>
    </row>
    <row r="40" spans="2:12" ht="18.75" customHeight="1">
      <c r="B40" s="128"/>
      <c r="C40" s="79" t="s">
        <v>63</v>
      </c>
      <c r="D40" s="8"/>
      <c r="E40" s="8"/>
      <c r="F40" s="8"/>
      <c r="G40" s="8"/>
      <c r="H40" s="8"/>
      <c r="I40" s="8"/>
      <c r="J40" s="82">
        <f t="shared" si="2"/>
        <v>0</v>
      </c>
      <c r="K40" s="83">
        <f t="shared" si="1"/>
        <v>0</v>
      </c>
      <c r="L40" s="9"/>
    </row>
    <row r="41" spans="2:12" ht="18.75" customHeight="1">
      <c r="B41" s="128"/>
      <c r="C41" s="79" t="s">
        <v>64</v>
      </c>
      <c r="D41" s="8"/>
      <c r="E41" s="8"/>
      <c r="F41" s="8"/>
      <c r="G41" s="8"/>
      <c r="H41" s="8"/>
      <c r="I41" s="8"/>
      <c r="J41" s="82">
        <f t="shared" si="2"/>
        <v>0</v>
      </c>
      <c r="K41" s="83">
        <f t="shared" si="1"/>
        <v>0</v>
      </c>
      <c r="L41" s="9"/>
    </row>
    <row r="42" spans="1:12" ht="18.75" customHeight="1">
      <c r="A42" s="10"/>
      <c r="B42" s="128"/>
      <c r="C42" s="80" t="s">
        <v>65</v>
      </c>
      <c r="D42" s="8"/>
      <c r="E42" s="8"/>
      <c r="F42" s="8"/>
      <c r="G42" s="8"/>
      <c r="H42" s="8"/>
      <c r="I42" s="8"/>
      <c r="J42" s="82">
        <f t="shared" si="2"/>
        <v>0</v>
      </c>
      <c r="K42" s="83">
        <f t="shared" si="1"/>
        <v>0</v>
      </c>
      <c r="L42" s="9"/>
    </row>
    <row r="43" spans="1:12" ht="18.75" customHeight="1">
      <c r="A43" s="10"/>
      <c r="B43" s="128"/>
      <c r="C43" s="81" t="s">
        <v>165</v>
      </c>
      <c r="D43" s="8"/>
      <c r="E43" s="8"/>
      <c r="F43" s="8"/>
      <c r="G43" s="8"/>
      <c r="H43" s="8"/>
      <c r="I43" s="8"/>
      <c r="J43" s="82">
        <f t="shared" si="2"/>
        <v>0</v>
      </c>
      <c r="K43" s="83">
        <f t="shared" si="1"/>
        <v>0</v>
      </c>
      <c r="L43" s="9"/>
    </row>
    <row r="44" spans="1:12" ht="18.75" customHeight="1">
      <c r="A44" s="10"/>
      <c r="B44" s="128"/>
      <c r="C44" s="81" t="s">
        <v>166</v>
      </c>
      <c r="D44" s="8"/>
      <c r="E44" s="8"/>
      <c r="F44" s="8"/>
      <c r="G44" s="8"/>
      <c r="H44" s="8"/>
      <c r="I44" s="8"/>
      <c r="J44" s="82">
        <f t="shared" si="2"/>
        <v>0</v>
      </c>
      <c r="K44" s="83">
        <f t="shared" si="1"/>
        <v>0</v>
      </c>
      <c r="L44" s="9"/>
    </row>
    <row r="45" spans="1:12" ht="8.25" customHeight="1">
      <c r="A45" s="10"/>
      <c r="B45" s="22"/>
      <c r="C45" s="23"/>
      <c r="D45" s="20"/>
      <c r="E45" s="20"/>
      <c r="F45" s="20"/>
      <c r="G45" s="20"/>
      <c r="H45" s="20"/>
      <c r="I45" s="20"/>
      <c r="J45" s="25"/>
      <c r="K45" s="26"/>
      <c r="L45" s="9"/>
    </row>
    <row r="46" spans="1:12" ht="18.75" customHeight="1">
      <c r="A46" s="10"/>
      <c r="B46" s="129" t="s">
        <v>167</v>
      </c>
      <c r="C46" s="38" t="s">
        <v>66</v>
      </c>
      <c r="D46" s="8"/>
      <c r="E46" s="8"/>
      <c r="F46" s="8"/>
      <c r="G46" s="8"/>
      <c r="H46" s="8"/>
      <c r="I46" s="8"/>
      <c r="J46" s="48">
        <f aca="true" t="shared" si="3" ref="J46:J67">SUMPRODUCT($D$4:$I$4,D46:I46)</f>
        <v>0</v>
      </c>
      <c r="K46" s="64">
        <f t="shared" si="1"/>
        <v>0</v>
      </c>
      <c r="L46" s="9"/>
    </row>
    <row r="47" spans="1:12" ht="18.75" customHeight="1">
      <c r="A47" s="10"/>
      <c r="B47" s="129"/>
      <c r="C47" s="38" t="s">
        <v>67</v>
      </c>
      <c r="D47" s="8"/>
      <c r="E47" s="8"/>
      <c r="F47" s="8"/>
      <c r="G47" s="8"/>
      <c r="H47" s="8"/>
      <c r="I47" s="8"/>
      <c r="J47" s="48">
        <f t="shared" si="3"/>
        <v>0</v>
      </c>
      <c r="K47" s="64">
        <f t="shared" si="1"/>
        <v>0</v>
      </c>
      <c r="L47" s="9"/>
    </row>
    <row r="48" spans="1:12" ht="18.75" customHeight="1">
      <c r="A48" s="10"/>
      <c r="B48" s="129"/>
      <c r="C48" s="38" t="s">
        <v>68</v>
      </c>
      <c r="D48" s="8"/>
      <c r="E48" s="8"/>
      <c r="F48" s="8"/>
      <c r="G48" s="8"/>
      <c r="H48" s="8"/>
      <c r="I48" s="8"/>
      <c r="J48" s="48">
        <f t="shared" si="3"/>
        <v>0</v>
      </c>
      <c r="K48" s="64">
        <f t="shared" si="1"/>
        <v>0</v>
      </c>
      <c r="L48" s="9"/>
    </row>
    <row r="49" spans="1:12" ht="18.75" customHeight="1">
      <c r="A49" s="10"/>
      <c r="B49" s="129"/>
      <c r="C49" s="38" t="s">
        <v>69</v>
      </c>
      <c r="D49" s="8"/>
      <c r="E49" s="8"/>
      <c r="F49" s="8"/>
      <c r="G49" s="8"/>
      <c r="H49" s="8"/>
      <c r="I49" s="8"/>
      <c r="J49" s="48">
        <f t="shared" si="3"/>
        <v>0</v>
      </c>
      <c r="K49" s="64">
        <f t="shared" si="1"/>
        <v>0</v>
      </c>
      <c r="L49" s="9"/>
    </row>
    <row r="50" spans="1:12" ht="18.75" customHeight="1">
      <c r="A50" s="10"/>
      <c r="B50" s="129"/>
      <c r="C50" s="38" t="s">
        <v>70</v>
      </c>
      <c r="D50" s="8"/>
      <c r="E50" s="8"/>
      <c r="F50" s="8"/>
      <c r="G50" s="8"/>
      <c r="H50" s="8"/>
      <c r="I50" s="8"/>
      <c r="J50" s="48">
        <f t="shared" si="3"/>
        <v>0</v>
      </c>
      <c r="K50" s="64">
        <f t="shared" si="1"/>
        <v>0</v>
      </c>
      <c r="L50" s="9"/>
    </row>
    <row r="51" spans="1:12" ht="18.75" customHeight="1">
      <c r="A51" s="10"/>
      <c r="B51" s="129"/>
      <c r="C51" s="38" t="s">
        <v>71</v>
      </c>
      <c r="D51" s="8"/>
      <c r="E51" s="8"/>
      <c r="F51" s="8"/>
      <c r="G51" s="8"/>
      <c r="H51" s="8"/>
      <c r="I51" s="8"/>
      <c r="J51" s="48">
        <f t="shared" si="3"/>
        <v>0</v>
      </c>
      <c r="K51" s="64">
        <f t="shared" si="1"/>
        <v>0</v>
      </c>
      <c r="L51" s="9"/>
    </row>
    <row r="52" spans="1:12" ht="18.75" customHeight="1">
      <c r="A52" s="10"/>
      <c r="B52" s="129"/>
      <c r="C52" s="38" t="s">
        <v>72</v>
      </c>
      <c r="D52" s="8"/>
      <c r="E52" s="8"/>
      <c r="F52" s="8"/>
      <c r="G52" s="8"/>
      <c r="H52" s="8"/>
      <c r="I52" s="8"/>
      <c r="J52" s="48">
        <f t="shared" si="3"/>
        <v>0</v>
      </c>
      <c r="K52" s="64">
        <f t="shared" si="1"/>
        <v>0</v>
      </c>
      <c r="L52" s="9"/>
    </row>
    <row r="53" spans="1:12" ht="18.75" customHeight="1">
      <c r="A53" s="10"/>
      <c r="B53" s="129"/>
      <c r="C53" s="38" t="s">
        <v>73</v>
      </c>
      <c r="D53" s="8"/>
      <c r="E53" s="8"/>
      <c r="F53" s="8"/>
      <c r="G53" s="8"/>
      <c r="H53" s="8"/>
      <c r="I53" s="8"/>
      <c r="J53" s="48">
        <f t="shared" si="3"/>
        <v>0</v>
      </c>
      <c r="K53" s="64">
        <f t="shared" si="1"/>
        <v>0</v>
      </c>
      <c r="L53" s="9"/>
    </row>
    <row r="54" spans="1:12" ht="18.75" customHeight="1">
      <c r="A54" s="10"/>
      <c r="B54" s="129"/>
      <c r="C54" s="38" t="s">
        <v>74</v>
      </c>
      <c r="D54" s="8"/>
      <c r="E54" s="8"/>
      <c r="F54" s="8"/>
      <c r="G54" s="8"/>
      <c r="H54" s="8"/>
      <c r="I54" s="8"/>
      <c r="J54" s="48">
        <f t="shared" si="3"/>
        <v>0</v>
      </c>
      <c r="K54" s="64">
        <f t="shared" si="1"/>
        <v>0</v>
      </c>
      <c r="L54" s="9"/>
    </row>
    <row r="55" spans="1:12" ht="18.75" customHeight="1">
      <c r="A55" s="10"/>
      <c r="B55" s="129"/>
      <c r="C55" s="38" t="s">
        <v>75</v>
      </c>
      <c r="D55" s="8"/>
      <c r="E55" s="8"/>
      <c r="F55" s="8"/>
      <c r="G55" s="8"/>
      <c r="H55" s="8"/>
      <c r="I55" s="8"/>
      <c r="J55" s="48">
        <f t="shared" si="3"/>
        <v>0</v>
      </c>
      <c r="K55" s="64">
        <f t="shared" si="1"/>
        <v>0</v>
      </c>
      <c r="L55" s="9"/>
    </row>
    <row r="56" spans="1:12" ht="18.75" customHeight="1">
      <c r="A56" s="10"/>
      <c r="B56" s="129"/>
      <c r="C56" s="38" t="s">
        <v>76</v>
      </c>
      <c r="D56" s="8"/>
      <c r="E56" s="8"/>
      <c r="F56" s="8"/>
      <c r="G56" s="8"/>
      <c r="H56" s="8"/>
      <c r="I56" s="8"/>
      <c r="J56" s="48">
        <f t="shared" si="3"/>
        <v>0</v>
      </c>
      <c r="K56" s="64">
        <f t="shared" si="1"/>
        <v>0</v>
      </c>
      <c r="L56" s="9"/>
    </row>
    <row r="57" spans="1:12" ht="18.75" customHeight="1">
      <c r="A57" s="10"/>
      <c r="B57" s="129"/>
      <c r="C57" s="38" t="s">
        <v>77</v>
      </c>
      <c r="D57" s="8"/>
      <c r="E57" s="8"/>
      <c r="F57" s="8"/>
      <c r="G57" s="8"/>
      <c r="H57" s="8"/>
      <c r="I57" s="8"/>
      <c r="J57" s="48">
        <f t="shared" si="3"/>
        <v>0</v>
      </c>
      <c r="K57" s="64">
        <f t="shared" si="1"/>
        <v>0</v>
      </c>
      <c r="L57" s="9"/>
    </row>
    <row r="58" spans="1:12" ht="18.75" customHeight="1">
      <c r="A58" s="10"/>
      <c r="B58" s="129"/>
      <c r="C58" s="38" t="s">
        <v>78</v>
      </c>
      <c r="D58" s="8"/>
      <c r="E58" s="8"/>
      <c r="F58" s="8"/>
      <c r="G58" s="8"/>
      <c r="H58" s="8"/>
      <c r="I58" s="8"/>
      <c r="J58" s="48">
        <f t="shared" si="3"/>
        <v>0</v>
      </c>
      <c r="K58" s="64">
        <f t="shared" si="1"/>
        <v>0</v>
      </c>
      <c r="L58" s="9"/>
    </row>
    <row r="59" spans="1:12" ht="18.75" customHeight="1">
      <c r="A59" s="10"/>
      <c r="B59" s="129"/>
      <c r="C59" s="38" t="s">
        <v>168</v>
      </c>
      <c r="D59" s="8"/>
      <c r="E59" s="8"/>
      <c r="F59" s="8"/>
      <c r="G59" s="8"/>
      <c r="H59" s="8"/>
      <c r="I59" s="8"/>
      <c r="J59" s="48">
        <f t="shared" si="3"/>
        <v>0</v>
      </c>
      <c r="K59" s="64">
        <f t="shared" si="1"/>
        <v>0</v>
      </c>
      <c r="L59" s="9"/>
    </row>
    <row r="60" spans="1:12" ht="18.75" customHeight="1">
      <c r="A60" s="10"/>
      <c r="B60" s="129"/>
      <c r="C60" s="38" t="s">
        <v>79</v>
      </c>
      <c r="D60" s="8"/>
      <c r="E60" s="8"/>
      <c r="F60" s="8"/>
      <c r="G60" s="8"/>
      <c r="H60" s="8"/>
      <c r="I60" s="8"/>
      <c r="J60" s="48">
        <f t="shared" si="3"/>
        <v>0</v>
      </c>
      <c r="K60" s="64">
        <f t="shared" si="1"/>
        <v>0</v>
      </c>
      <c r="L60" s="9"/>
    </row>
    <row r="61" spans="1:12" ht="18.75" customHeight="1">
      <c r="A61" s="10"/>
      <c r="B61" s="129"/>
      <c r="C61" s="38" t="s">
        <v>80</v>
      </c>
      <c r="D61" s="8"/>
      <c r="E61" s="8"/>
      <c r="F61" s="8"/>
      <c r="G61" s="8"/>
      <c r="H61" s="8"/>
      <c r="I61" s="8"/>
      <c r="J61" s="48">
        <f t="shared" si="3"/>
        <v>0</v>
      </c>
      <c r="K61" s="64">
        <f t="shared" si="1"/>
        <v>0</v>
      </c>
      <c r="L61" s="9"/>
    </row>
    <row r="62" spans="1:12" ht="18.75" customHeight="1">
      <c r="A62" s="11"/>
      <c r="B62" s="129"/>
      <c r="C62" s="38" t="s">
        <v>81</v>
      </c>
      <c r="D62" s="8"/>
      <c r="E62" s="8"/>
      <c r="F62" s="8"/>
      <c r="G62" s="8"/>
      <c r="H62" s="8"/>
      <c r="I62" s="8"/>
      <c r="J62" s="48">
        <f t="shared" si="3"/>
        <v>0</v>
      </c>
      <c r="K62" s="64">
        <f t="shared" si="1"/>
        <v>0</v>
      </c>
      <c r="L62" s="9"/>
    </row>
    <row r="63" spans="2:12" ht="18.75" customHeight="1">
      <c r="B63" s="129"/>
      <c r="C63" s="38" t="s">
        <v>82</v>
      </c>
      <c r="D63" s="8"/>
      <c r="E63" s="8"/>
      <c r="F63" s="8"/>
      <c r="G63" s="8"/>
      <c r="H63" s="8"/>
      <c r="I63" s="8"/>
      <c r="J63" s="48">
        <f t="shared" si="3"/>
        <v>0</v>
      </c>
      <c r="K63" s="64">
        <f t="shared" si="1"/>
        <v>0</v>
      </c>
      <c r="L63" s="9"/>
    </row>
    <row r="64" spans="2:12" ht="18.75" customHeight="1">
      <c r="B64" s="129"/>
      <c r="C64" s="63" t="s">
        <v>83</v>
      </c>
      <c r="D64" s="8"/>
      <c r="E64" s="8"/>
      <c r="F64" s="8"/>
      <c r="G64" s="8"/>
      <c r="H64" s="8"/>
      <c r="I64" s="8"/>
      <c r="J64" s="48">
        <f t="shared" si="3"/>
        <v>0</v>
      </c>
      <c r="K64" s="64">
        <f t="shared" si="1"/>
        <v>0</v>
      </c>
      <c r="L64" s="9"/>
    </row>
    <row r="65" spans="2:12" ht="18.75" customHeight="1">
      <c r="B65" s="129"/>
      <c r="C65" s="41" t="s">
        <v>169</v>
      </c>
      <c r="D65" s="8"/>
      <c r="E65" s="8"/>
      <c r="F65" s="8"/>
      <c r="G65" s="8"/>
      <c r="H65" s="8"/>
      <c r="I65" s="8"/>
      <c r="J65" s="48">
        <f t="shared" si="3"/>
        <v>0</v>
      </c>
      <c r="K65" s="64">
        <f t="shared" si="1"/>
        <v>0</v>
      </c>
      <c r="L65" s="9"/>
    </row>
    <row r="66" spans="2:12" ht="18.75" customHeight="1">
      <c r="B66" s="129"/>
      <c r="C66" s="41" t="s">
        <v>170</v>
      </c>
      <c r="D66" s="8"/>
      <c r="E66" s="8"/>
      <c r="F66" s="8"/>
      <c r="G66" s="8"/>
      <c r="H66" s="8"/>
      <c r="I66" s="8"/>
      <c r="J66" s="48">
        <f t="shared" si="3"/>
        <v>0</v>
      </c>
      <c r="K66" s="64">
        <f t="shared" si="1"/>
        <v>0</v>
      </c>
      <c r="L66" s="9"/>
    </row>
    <row r="67" spans="2:12" ht="18.75" customHeight="1">
      <c r="B67" s="129"/>
      <c r="C67" s="41" t="s">
        <v>171</v>
      </c>
      <c r="D67" s="8"/>
      <c r="E67" s="8"/>
      <c r="F67" s="8"/>
      <c r="G67" s="8"/>
      <c r="H67" s="8"/>
      <c r="I67" s="8"/>
      <c r="J67" s="48">
        <f t="shared" si="3"/>
        <v>0</v>
      </c>
      <c r="K67" s="64">
        <f t="shared" si="1"/>
        <v>0</v>
      </c>
      <c r="L67" s="9"/>
    </row>
    <row r="68" spans="2:12" ht="9.75" customHeight="1">
      <c r="B68" s="22"/>
      <c r="C68" s="23"/>
      <c r="D68" s="20"/>
      <c r="E68" s="20"/>
      <c r="F68" s="20"/>
      <c r="G68" s="20"/>
      <c r="H68" s="20"/>
      <c r="I68" s="20"/>
      <c r="J68" s="25"/>
      <c r="K68" s="26"/>
      <c r="L68" s="9"/>
    </row>
    <row r="69" spans="2:12" ht="18.75" customHeight="1">
      <c r="B69" s="123" t="s">
        <v>172</v>
      </c>
      <c r="C69" s="60" t="s">
        <v>84</v>
      </c>
      <c r="D69" s="8"/>
      <c r="E69" s="8"/>
      <c r="F69" s="8"/>
      <c r="G69" s="8"/>
      <c r="H69" s="8"/>
      <c r="I69" s="8"/>
      <c r="J69" s="61">
        <f aca="true" t="shared" si="4" ref="J69:J80">SUMPRODUCT($D$4:$I$4,D69:I69)</f>
        <v>0</v>
      </c>
      <c r="K69" s="62">
        <f t="shared" si="1"/>
        <v>0</v>
      </c>
      <c r="L69" s="9"/>
    </row>
    <row r="70" spans="2:12" ht="18.75" customHeight="1">
      <c r="B70" s="123"/>
      <c r="C70" s="60" t="s">
        <v>85</v>
      </c>
      <c r="D70" s="8"/>
      <c r="E70" s="8"/>
      <c r="F70" s="8"/>
      <c r="G70" s="8"/>
      <c r="H70" s="8"/>
      <c r="I70" s="8"/>
      <c r="J70" s="61">
        <f t="shared" si="4"/>
        <v>0</v>
      </c>
      <c r="K70" s="62">
        <f t="shared" si="1"/>
        <v>0</v>
      </c>
      <c r="L70" s="9"/>
    </row>
    <row r="71" spans="2:12" ht="18.75" customHeight="1">
      <c r="B71" s="123"/>
      <c r="C71" s="60" t="s">
        <v>86</v>
      </c>
      <c r="D71" s="8"/>
      <c r="E71" s="8"/>
      <c r="F71" s="8"/>
      <c r="G71" s="8"/>
      <c r="H71" s="8"/>
      <c r="I71" s="8"/>
      <c r="J71" s="61">
        <f t="shared" si="4"/>
        <v>0</v>
      </c>
      <c r="K71" s="62">
        <f aca="true" t="shared" si="5" ref="K71:K134">J71*100/50</f>
        <v>0</v>
      </c>
      <c r="L71" s="9"/>
    </row>
    <row r="72" spans="2:12" ht="18.75" customHeight="1">
      <c r="B72" s="123"/>
      <c r="C72" s="60" t="s">
        <v>87</v>
      </c>
      <c r="D72" s="8"/>
      <c r="E72" s="8"/>
      <c r="F72" s="8"/>
      <c r="G72" s="8"/>
      <c r="H72" s="8"/>
      <c r="I72" s="8"/>
      <c r="J72" s="61">
        <f t="shared" si="4"/>
        <v>0</v>
      </c>
      <c r="K72" s="62">
        <f t="shared" si="5"/>
        <v>0</v>
      </c>
      <c r="L72" s="9"/>
    </row>
    <row r="73" spans="2:12" ht="18.75" customHeight="1">
      <c r="B73" s="123"/>
      <c r="C73" s="60" t="s">
        <v>88</v>
      </c>
      <c r="D73" s="8"/>
      <c r="E73" s="8"/>
      <c r="F73" s="8"/>
      <c r="G73" s="8"/>
      <c r="H73" s="8"/>
      <c r="I73" s="8"/>
      <c r="J73" s="61">
        <f t="shared" si="4"/>
        <v>0</v>
      </c>
      <c r="K73" s="62">
        <f t="shared" si="5"/>
        <v>0</v>
      </c>
      <c r="L73" s="9"/>
    </row>
    <row r="74" spans="2:12" ht="18.75" customHeight="1">
      <c r="B74" s="123"/>
      <c r="C74" s="60" t="s">
        <v>89</v>
      </c>
      <c r="D74" s="8"/>
      <c r="E74" s="8"/>
      <c r="F74" s="8"/>
      <c r="G74" s="8"/>
      <c r="H74" s="8"/>
      <c r="I74" s="8"/>
      <c r="J74" s="61">
        <f t="shared" si="4"/>
        <v>0</v>
      </c>
      <c r="K74" s="62">
        <f t="shared" si="5"/>
        <v>0</v>
      </c>
      <c r="L74" s="9"/>
    </row>
    <row r="75" spans="2:12" ht="18.75" customHeight="1">
      <c r="B75" s="123"/>
      <c r="C75" s="60" t="s">
        <v>90</v>
      </c>
      <c r="D75" s="8"/>
      <c r="E75" s="8"/>
      <c r="F75" s="8"/>
      <c r="G75" s="8"/>
      <c r="H75" s="8"/>
      <c r="I75" s="8"/>
      <c r="J75" s="61">
        <f t="shared" si="4"/>
        <v>0</v>
      </c>
      <c r="K75" s="62">
        <f t="shared" si="5"/>
        <v>0</v>
      </c>
      <c r="L75" s="9"/>
    </row>
    <row r="76" spans="2:12" ht="18.75" customHeight="1">
      <c r="B76" s="123"/>
      <c r="C76" s="60" t="s">
        <v>91</v>
      </c>
      <c r="D76" s="8"/>
      <c r="E76" s="8"/>
      <c r="F76" s="8"/>
      <c r="G76" s="8"/>
      <c r="H76" s="8"/>
      <c r="I76" s="8"/>
      <c r="J76" s="61">
        <f t="shared" si="4"/>
        <v>0</v>
      </c>
      <c r="K76" s="62">
        <f t="shared" si="5"/>
        <v>0</v>
      </c>
      <c r="L76" s="9"/>
    </row>
    <row r="77" spans="2:12" ht="18.75" customHeight="1">
      <c r="B77" s="123"/>
      <c r="C77" s="60" t="s">
        <v>92</v>
      </c>
      <c r="D77" s="8"/>
      <c r="E77" s="8"/>
      <c r="F77" s="8"/>
      <c r="G77" s="8"/>
      <c r="H77" s="8"/>
      <c r="I77" s="8"/>
      <c r="J77" s="61">
        <f t="shared" si="4"/>
        <v>0</v>
      </c>
      <c r="K77" s="62">
        <f t="shared" si="5"/>
        <v>0</v>
      </c>
      <c r="L77" s="9"/>
    </row>
    <row r="78" spans="2:12" ht="18.75" customHeight="1">
      <c r="B78" s="123"/>
      <c r="C78" s="73" t="s">
        <v>93</v>
      </c>
      <c r="D78" s="8"/>
      <c r="E78" s="8"/>
      <c r="F78" s="8"/>
      <c r="G78" s="8"/>
      <c r="H78" s="8"/>
      <c r="I78" s="8"/>
      <c r="J78" s="61">
        <f t="shared" si="4"/>
        <v>0</v>
      </c>
      <c r="K78" s="62">
        <f t="shared" si="5"/>
        <v>0</v>
      </c>
      <c r="L78" s="9"/>
    </row>
    <row r="79" spans="2:12" ht="18.75" customHeight="1">
      <c r="B79" s="123"/>
      <c r="C79" s="74" t="s">
        <v>173</v>
      </c>
      <c r="D79" s="8"/>
      <c r="E79" s="8"/>
      <c r="F79" s="8"/>
      <c r="G79" s="8"/>
      <c r="H79" s="8"/>
      <c r="I79" s="8"/>
      <c r="J79" s="61">
        <f t="shared" si="4"/>
        <v>0</v>
      </c>
      <c r="K79" s="62">
        <f t="shared" si="5"/>
        <v>0</v>
      </c>
      <c r="L79" s="9"/>
    </row>
    <row r="80" spans="2:12" ht="18.75" customHeight="1">
      <c r="B80" s="123"/>
      <c r="C80" s="74" t="s">
        <v>174</v>
      </c>
      <c r="D80" s="8"/>
      <c r="E80" s="8"/>
      <c r="F80" s="8"/>
      <c r="G80" s="8"/>
      <c r="H80" s="8"/>
      <c r="I80" s="8"/>
      <c r="J80" s="61">
        <f t="shared" si="4"/>
        <v>0</v>
      </c>
      <c r="K80" s="62">
        <f t="shared" si="5"/>
        <v>0</v>
      </c>
      <c r="L80" s="9"/>
    </row>
    <row r="81" spans="2:12" ht="9" customHeight="1">
      <c r="B81" s="22"/>
      <c r="C81" s="27"/>
      <c r="D81" s="20"/>
      <c r="E81" s="20"/>
      <c r="F81" s="20"/>
      <c r="G81" s="20"/>
      <c r="H81" s="20"/>
      <c r="I81" s="20"/>
      <c r="J81" s="25"/>
      <c r="K81" s="26"/>
      <c r="L81" s="9"/>
    </row>
    <row r="82" spans="2:12" ht="18.75" customHeight="1">
      <c r="B82" s="130" t="s">
        <v>0</v>
      </c>
      <c r="C82" s="66" t="s">
        <v>94</v>
      </c>
      <c r="D82" s="8"/>
      <c r="E82" s="8"/>
      <c r="F82" s="8"/>
      <c r="G82" s="8"/>
      <c r="H82" s="8"/>
      <c r="I82" s="8"/>
      <c r="J82" s="77">
        <f aca="true" t="shared" si="6" ref="J82:J98">SUMPRODUCT($D$4:$I$4,D82:I82)</f>
        <v>0</v>
      </c>
      <c r="K82" s="78">
        <f t="shared" si="5"/>
        <v>0</v>
      </c>
      <c r="L82" s="9"/>
    </row>
    <row r="83" spans="2:12" ht="18.75" customHeight="1">
      <c r="B83" s="130"/>
      <c r="C83" s="66" t="s">
        <v>95</v>
      </c>
      <c r="D83" s="8"/>
      <c r="E83" s="8"/>
      <c r="F83" s="8"/>
      <c r="G83" s="8"/>
      <c r="H83" s="8"/>
      <c r="I83" s="8"/>
      <c r="J83" s="77">
        <f t="shared" si="6"/>
        <v>0</v>
      </c>
      <c r="K83" s="78">
        <f t="shared" si="5"/>
        <v>0</v>
      </c>
      <c r="L83" s="9"/>
    </row>
    <row r="84" spans="2:12" ht="18.75" customHeight="1">
      <c r="B84" s="130"/>
      <c r="C84" s="66" t="s">
        <v>96</v>
      </c>
      <c r="D84" s="8"/>
      <c r="E84" s="8"/>
      <c r="F84" s="8"/>
      <c r="G84" s="8"/>
      <c r="H84" s="8"/>
      <c r="I84" s="8"/>
      <c r="J84" s="77">
        <f t="shared" si="6"/>
        <v>0</v>
      </c>
      <c r="K84" s="78">
        <f t="shared" si="5"/>
        <v>0</v>
      </c>
      <c r="L84" s="9"/>
    </row>
    <row r="85" spans="2:12" ht="18.75" customHeight="1">
      <c r="B85" s="130"/>
      <c r="C85" s="66" t="s">
        <v>97</v>
      </c>
      <c r="D85" s="8"/>
      <c r="E85" s="8"/>
      <c r="F85" s="8"/>
      <c r="G85" s="8"/>
      <c r="H85" s="8"/>
      <c r="I85" s="8"/>
      <c r="J85" s="77">
        <f t="shared" si="6"/>
        <v>0</v>
      </c>
      <c r="K85" s="78">
        <f t="shared" si="5"/>
        <v>0</v>
      </c>
      <c r="L85" s="9"/>
    </row>
    <row r="86" spans="2:12" ht="18.75" customHeight="1">
      <c r="B86" s="130"/>
      <c r="C86" s="66" t="s">
        <v>98</v>
      </c>
      <c r="D86" s="8"/>
      <c r="E86" s="8"/>
      <c r="F86" s="8"/>
      <c r="G86" s="8"/>
      <c r="H86" s="8"/>
      <c r="I86" s="8"/>
      <c r="J86" s="77">
        <f t="shared" si="6"/>
        <v>0</v>
      </c>
      <c r="K86" s="78">
        <f t="shared" si="5"/>
        <v>0</v>
      </c>
      <c r="L86" s="9"/>
    </row>
    <row r="87" spans="2:12" ht="18.75" customHeight="1">
      <c r="B87" s="130"/>
      <c r="C87" s="66" t="s">
        <v>99</v>
      </c>
      <c r="D87" s="8"/>
      <c r="E87" s="8"/>
      <c r="F87" s="8"/>
      <c r="G87" s="8"/>
      <c r="H87" s="8"/>
      <c r="I87" s="8"/>
      <c r="J87" s="77">
        <f t="shared" si="6"/>
        <v>0</v>
      </c>
      <c r="K87" s="78">
        <f t="shared" si="5"/>
        <v>0</v>
      </c>
      <c r="L87" s="9"/>
    </row>
    <row r="88" spans="2:12" ht="18.75" customHeight="1">
      <c r="B88" s="130"/>
      <c r="C88" s="66" t="s">
        <v>100</v>
      </c>
      <c r="D88" s="8"/>
      <c r="E88" s="8"/>
      <c r="F88" s="8"/>
      <c r="G88" s="8"/>
      <c r="H88" s="8"/>
      <c r="I88" s="8"/>
      <c r="J88" s="77">
        <f t="shared" si="6"/>
        <v>0</v>
      </c>
      <c r="K88" s="78">
        <f t="shared" si="5"/>
        <v>0</v>
      </c>
      <c r="L88" s="9"/>
    </row>
    <row r="89" spans="2:12" ht="18.75" customHeight="1">
      <c r="B89" s="130"/>
      <c r="C89" s="66" t="s">
        <v>101</v>
      </c>
      <c r="D89" s="8"/>
      <c r="E89" s="8"/>
      <c r="F89" s="8"/>
      <c r="G89" s="8"/>
      <c r="H89" s="8"/>
      <c r="I89" s="8"/>
      <c r="J89" s="77">
        <f t="shared" si="6"/>
        <v>0</v>
      </c>
      <c r="K89" s="78">
        <f t="shared" si="5"/>
        <v>0</v>
      </c>
      <c r="L89" s="9"/>
    </row>
    <row r="90" spans="2:12" ht="18.75" customHeight="1">
      <c r="B90" s="130"/>
      <c r="C90" s="66" t="s">
        <v>102</v>
      </c>
      <c r="D90" s="8"/>
      <c r="E90" s="8"/>
      <c r="F90" s="8"/>
      <c r="G90" s="8"/>
      <c r="H90" s="8"/>
      <c r="I90" s="8"/>
      <c r="J90" s="77">
        <f t="shared" si="6"/>
        <v>0</v>
      </c>
      <c r="K90" s="78">
        <f t="shared" si="5"/>
        <v>0</v>
      </c>
      <c r="L90" s="9"/>
    </row>
    <row r="91" spans="2:12" ht="18.75" customHeight="1">
      <c r="B91" s="130"/>
      <c r="C91" s="66" t="s">
        <v>103</v>
      </c>
      <c r="D91" s="8"/>
      <c r="E91" s="8"/>
      <c r="F91" s="8"/>
      <c r="G91" s="8"/>
      <c r="H91" s="8"/>
      <c r="I91" s="8"/>
      <c r="J91" s="77">
        <f t="shared" si="6"/>
        <v>0</v>
      </c>
      <c r="K91" s="78">
        <f t="shared" si="5"/>
        <v>0</v>
      </c>
      <c r="L91" s="9"/>
    </row>
    <row r="92" spans="2:12" ht="18.75" customHeight="1">
      <c r="B92" s="130"/>
      <c r="C92" s="66" t="s">
        <v>104</v>
      </c>
      <c r="D92" s="8"/>
      <c r="E92" s="8"/>
      <c r="F92" s="8"/>
      <c r="G92" s="8"/>
      <c r="H92" s="8"/>
      <c r="I92" s="8"/>
      <c r="J92" s="77">
        <f t="shared" si="6"/>
        <v>0</v>
      </c>
      <c r="K92" s="78">
        <f t="shared" si="5"/>
        <v>0</v>
      </c>
      <c r="L92" s="9"/>
    </row>
    <row r="93" spans="2:12" ht="18.75" customHeight="1">
      <c r="B93" s="130"/>
      <c r="C93" s="75" t="s">
        <v>105</v>
      </c>
      <c r="D93" s="8"/>
      <c r="E93" s="8"/>
      <c r="F93" s="8"/>
      <c r="G93" s="8"/>
      <c r="H93" s="8"/>
      <c r="I93" s="8"/>
      <c r="J93" s="77">
        <f t="shared" si="6"/>
        <v>0</v>
      </c>
      <c r="K93" s="78">
        <f t="shared" si="5"/>
        <v>0</v>
      </c>
      <c r="L93" s="9"/>
    </row>
    <row r="94" spans="2:12" ht="18.75" customHeight="1">
      <c r="B94" s="130"/>
      <c r="C94" s="76" t="s">
        <v>175</v>
      </c>
      <c r="D94" s="8"/>
      <c r="E94" s="8"/>
      <c r="F94" s="8"/>
      <c r="G94" s="8"/>
      <c r="H94" s="8"/>
      <c r="I94" s="8"/>
      <c r="J94" s="77">
        <f t="shared" si="6"/>
        <v>0</v>
      </c>
      <c r="K94" s="78">
        <f t="shared" si="5"/>
        <v>0</v>
      </c>
      <c r="L94" s="9"/>
    </row>
    <row r="95" spans="2:12" ht="18.75" customHeight="1">
      <c r="B95" s="130"/>
      <c r="C95" s="76" t="s">
        <v>176</v>
      </c>
      <c r="D95" s="8"/>
      <c r="E95" s="8"/>
      <c r="F95" s="8"/>
      <c r="G95" s="8"/>
      <c r="H95" s="8"/>
      <c r="I95" s="8"/>
      <c r="J95" s="77">
        <f t="shared" si="6"/>
        <v>0</v>
      </c>
      <c r="K95" s="78">
        <f t="shared" si="5"/>
        <v>0</v>
      </c>
      <c r="L95" s="9"/>
    </row>
    <row r="96" spans="2:12" ht="18.75" customHeight="1">
      <c r="B96" s="130"/>
      <c r="C96" s="76" t="s">
        <v>178</v>
      </c>
      <c r="D96" s="8"/>
      <c r="E96" s="8"/>
      <c r="F96" s="8"/>
      <c r="G96" s="8"/>
      <c r="H96" s="8"/>
      <c r="I96" s="8"/>
      <c r="J96" s="77">
        <f t="shared" si="6"/>
        <v>0</v>
      </c>
      <c r="K96" s="78">
        <f t="shared" si="5"/>
        <v>0</v>
      </c>
      <c r="L96" s="9"/>
    </row>
    <row r="97" spans="2:12" ht="18.75" customHeight="1">
      <c r="B97" s="130"/>
      <c r="C97" s="76" t="s">
        <v>177</v>
      </c>
      <c r="D97" s="8"/>
      <c r="E97" s="8"/>
      <c r="F97" s="8"/>
      <c r="G97" s="8"/>
      <c r="H97" s="8"/>
      <c r="I97" s="8"/>
      <c r="J97" s="77">
        <f t="shared" si="6"/>
        <v>0</v>
      </c>
      <c r="K97" s="78">
        <f t="shared" si="5"/>
        <v>0</v>
      </c>
      <c r="L97" s="9"/>
    </row>
    <row r="98" spans="2:12" ht="18.75" customHeight="1">
      <c r="B98" s="131"/>
      <c r="C98" s="76" t="s">
        <v>179</v>
      </c>
      <c r="D98" s="8"/>
      <c r="E98" s="8"/>
      <c r="F98" s="8"/>
      <c r="G98" s="8"/>
      <c r="H98" s="8"/>
      <c r="I98" s="8"/>
      <c r="J98" s="77">
        <f t="shared" si="6"/>
        <v>0</v>
      </c>
      <c r="K98" s="78">
        <f t="shared" si="5"/>
        <v>0</v>
      </c>
      <c r="L98" s="9"/>
    </row>
    <row r="99" spans="2:12" ht="7.5" customHeight="1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9"/>
    </row>
    <row r="100" spans="2:12" ht="18.75" customHeight="1">
      <c r="B100" s="114" t="s">
        <v>181</v>
      </c>
      <c r="C100" s="38" t="s">
        <v>180</v>
      </c>
      <c r="D100" s="29"/>
      <c r="E100" s="29"/>
      <c r="F100" s="29"/>
      <c r="G100" s="29"/>
      <c r="H100" s="29"/>
      <c r="I100" s="29"/>
      <c r="J100" s="72">
        <f aca="true" t="shared" si="7" ref="J100:J110">SUMPRODUCT($D$4:$I$4,D100:I100)</f>
        <v>0</v>
      </c>
      <c r="K100" s="64">
        <f t="shared" si="5"/>
        <v>0</v>
      </c>
      <c r="L100" s="9"/>
    </row>
    <row r="101" spans="2:12" s="12" customFormat="1" ht="18.75" customHeight="1">
      <c r="B101" s="114"/>
      <c r="C101" s="38" t="s">
        <v>106</v>
      </c>
      <c r="D101" s="8"/>
      <c r="E101" s="8"/>
      <c r="F101" s="8"/>
      <c r="G101" s="8"/>
      <c r="H101" s="8"/>
      <c r="I101" s="8"/>
      <c r="J101" s="48">
        <f t="shared" si="7"/>
        <v>0</v>
      </c>
      <c r="K101" s="64">
        <f t="shared" si="5"/>
        <v>0</v>
      </c>
      <c r="L101" s="13"/>
    </row>
    <row r="102" spans="2:12" ht="18.75" customHeight="1">
      <c r="B102" s="114"/>
      <c r="C102" s="71" t="s">
        <v>107</v>
      </c>
      <c r="D102" s="8"/>
      <c r="E102" s="8"/>
      <c r="F102" s="8"/>
      <c r="G102" s="8"/>
      <c r="H102" s="8"/>
      <c r="I102" s="8"/>
      <c r="J102" s="48">
        <f t="shared" si="7"/>
        <v>0</v>
      </c>
      <c r="K102" s="64">
        <f t="shared" si="5"/>
        <v>0</v>
      </c>
      <c r="L102" s="9"/>
    </row>
    <row r="103" spans="2:12" ht="18.75" customHeight="1">
      <c r="B103" s="114"/>
      <c r="C103" s="38" t="s">
        <v>108</v>
      </c>
      <c r="D103" s="8"/>
      <c r="E103" s="8"/>
      <c r="F103" s="8"/>
      <c r="G103" s="8"/>
      <c r="H103" s="8"/>
      <c r="I103" s="8"/>
      <c r="J103" s="48">
        <f t="shared" si="7"/>
        <v>0</v>
      </c>
      <c r="K103" s="64">
        <f t="shared" si="5"/>
        <v>0</v>
      </c>
      <c r="L103" s="9"/>
    </row>
    <row r="104" spans="2:12" ht="18.75" customHeight="1">
      <c r="B104" s="114"/>
      <c r="C104" s="38" t="s">
        <v>109</v>
      </c>
      <c r="D104" s="8"/>
      <c r="E104" s="8"/>
      <c r="F104" s="8"/>
      <c r="G104" s="8"/>
      <c r="H104" s="8"/>
      <c r="I104" s="8"/>
      <c r="J104" s="48">
        <f t="shared" si="7"/>
        <v>0</v>
      </c>
      <c r="K104" s="64">
        <f t="shared" si="5"/>
        <v>0</v>
      </c>
      <c r="L104" s="9"/>
    </row>
    <row r="105" spans="2:12" ht="18.75" customHeight="1">
      <c r="B105" s="114"/>
      <c r="C105" s="38" t="s">
        <v>110</v>
      </c>
      <c r="D105" s="8"/>
      <c r="E105" s="8"/>
      <c r="F105" s="8"/>
      <c r="G105" s="8"/>
      <c r="H105" s="8"/>
      <c r="I105" s="8"/>
      <c r="J105" s="48">
        <f t="shared" si="7"/>
        <v>0</v>
      </c>
      <c r="K105" s="64">
        <f t="shared" si="5"/>
        <v>0</v>
      </c>
      <c r="L105" s="9"/>
    </row>
    <row r="106" spans="2:12" ht="18.75" customHeight="1">
      <c r="B106" s="114"/>
      <c r="C106" s="38" t="s">
        <v>111</v>
      </c>
      <c r="D106" s="8"/>
      <c r="E106" s="8"/>
      <c r="F106" s="8"/>
      <c r="G106" s="8"/>
      <c r="H106" s="8"/>
      <c r="I106" s="8"/>
      <c r="J106" s="48">
        <f t="shared" si="7"/>
        <v>0</v>
      </c>
      <c r="K106" s="64">
        <f t="shared" si="5"/>
        <v>0</v>
      </c>
      <c r="L106" s="9"/>
    </row>
    <row r="107" spans="2:12" ht="18.75" customHeight="1">
      <c r="B107" s="114"/>
      <c r="C107" s="38" t="s">
        <v>112</v>
      </c>
      <c r="D107" s="8"/>
      <c r="E107" s="8"/>
      <c r="F107" s="8"/>
      <c r="G107" s="8"/>
      <c r="H107" s="8"/>
      <c r="I107" s="8"/>
      <c r="J107" s="48">
        <f t="shared" si="7"/>
        <v>0</v>
      </c>
      <c r="K107" s="64">
        <f t="shared" si="5"/>
        <v>0</v>
      </c>
      <c r="L107" s="9"/>
    </row>
    <row r="108" spans="2:12" ht="18.75" customHeight="1">
      <c r="B108" s="114"/>
      <c r="C108" s="38" t="s">
        <v>113</v>
      </c>
      <c r="D108" s="8"/>
      <c r="E108" s="8"/>
      <c r="F108" s="8"/>
      <c r="G108" s="8"/>
      <c r="H108" s="8"/>
      <c r="I108" s="8"/>
      <c r="J108" s="48">
        <f t="shared" si="7"/>
        <v>0</v>
      </c>
      <c r="K108" s="64">
        <f t="shared" si="5"/>
        <v>0</v>
      </c>
      <c r="L108" s="9"/>
    </row>
    <row r="109" spans="2:12" ht="18.75" customHeight="1">
      <c r="B109" s="114"/>
      <c r="C109" s="38" t="s">
        <v>114</v>
      </c>
      <c r="D109" s="8"/>
      <c r="E109" s="8"/>
      <c r="F109" s="8"/>
      <c r="G109" s="8"/>
      <c r="H109" s="8"/>
      <c r="I109" s="8"/>
      <c r="J109" s="48">
        <f t="shared" si="7"/>
        <v>0</v>
      </c>
      <c r="K109" s="64">
        <f t="shared" si="5"/>
        <v>0</v>
      </c>
      <c r="L109" s="9"/>
    </row>
    <row r="110" spans="2:12" ht="18.75" customHeight="1">
      <c r="B110" s="114"/>
      <c r="C110" s="38" t="s">
        <v>115</v>
      </c>
      <c r="D110" s="8"/>
      <c r="E110" s="8"/>
      <c r="F110" s="8"/>
      <c r="G110" s="8"/>
      <c r="H110" s="8"/>
      <c r="I110" s="8"/>
      <c r="J110" s="48">
        <f t="shared" si="7"/>
        <v>0</v>
      </c>
      <c r="K110" s="64">
        <f t="shared" si="5"/>
        <v>0</v>
      </c>
      <c r="L110" s="9"/>
    </row>
    <row r="111" spans="2:12" ht="9.75" customHeight="1">
      <c r="B111" s="22"/>
      <c r="C111" s="30"/>
      <c r="D111" s="20"/>
      <c r="E111" s="20"/>
      <c r="F111" s="20"/>
      <c r="G111" s="20"/>
      <c r="H111" s="20"/>
      <c r="I111" s="20"/>
      <c r="J111" s="25"/>
      <c r="K111" s="26"/>
      <c r="L111" s="9"/>
    </row>
    <row r="112" spans="2:12" ht="18.75" customHeight="1">
      <c r="B112" s="120" t="s">
        <v>182</v>
      </c>
      <c r="C112" s="68" t="s">
        <v>116</v>
      </c>
      <c r="D112" s="8"/>
      <c r="E112" s="8"/>
      <c r="F112" s="8"/>
      <c r="G112" s="8"/>
      <c r="H112" s="8"/>
      <c r="I112" s="8"/>
      <c r="J112" s="69">
        <f aca="true" t="shared" si="8" ref="J112:J122">SUMPRODUCT($D$4:$I$4,D112:I112)</f>
        <v>0</v>
      </c>
      <c r="K112" s="70">
        <f t="shared" si="5"/>
        <v>0</v>
      </c>
      <c r="L112" s="9"/>
    </row>
    <row r="113" spans="2:12" ht="18.75" customHeight="1">
      <c r="B113" s="120"/>
      <c r="C113" s="68" t="s">
        <v>117</v>
      </c>
      <c r="D113" s="8"/>
      <c r="E113" s="8"/>
      <c r="F113" s="8"/>
      <c r="G113" s="8"/>
      <c r="H113" s="8"/>
      <c r="I113" s="8"/>
      <c r="J113" s="69">
        <f t="shared" si="8"/>
        <v>0</v>
      </c>
      <c r="K113" s="70">
        <f t="shared" si="5"/>
        <v>0</v>
      </c>
      <c r="L113" s="9"/>
    </row>
    <row r="114" spans="2:12" ht="18.75" customHeight="1">
      <c r="B114" s="120"/>
      <c r="C114" s="68" t="s">
        <v>118</v>
      </c>
      <c r="D114" s="8"/>
      <c r="E114" s="8"/>
      <c r="F114" s="8"/>
      <c r="G114" s="8"/>
      <c r="H114" s="8"/>
      <c r="I114" s="8"/>
      <c r="J114" s="69">
        <f t="shared" si="8"/>
        <v>0</v>
      </c>
      <c r="K114" s="70">
        <f t="shared" si="5"/>
        <v>0</v>
      </c>
      <c r="L114" s="9"/>
    </row>
    <row r="115" spans="2:12" ht="18.75" customHeight="1">
      <c r="B115" s="120"/>
      <c r="C115" s="68" t="s">
        <v>119</v>
      </c>
      <c r="D115" s="8"/>
      <c r="E115" s="8"/>
      <c r="F115" s="8"/>
      <c r="G115" s="8"/>
      <c r="H115" s="8"/>
      <c r="I115" s="8"/>
      <c r="J115" s="69">
        <f t="shared" si="8"/>
        <v>0</v>
      </c>
      <c r="K115" s="70">
        <f t="shared" si="5"/>
        <v>0</v>
      </c>
      <c r="L115" s="9"/>
    </row>
    <row r="116" spans="2:12" ht="18.75" customHeight="1">
      <c r="B116" s="120"/>
      <c r="C116" s="68" t="s">
        <v>120</v>
      </c>
      <c r="D116" s="8"/>
      <c r="E116" s="8"/>
      <c r="F116" s="8"/>
      <c r="G116" s="8"/>
      <c r="H116" s="8"/>
      <c r="I116" s="8"/>
      <c r="J116" s="69">
        <f t="shared" si="8"/>
        <v>0</v>
      </c>
      <c r="K116" s="70">
        <f t="shared" si="5"/>
        <v>0</v>
      </c>
      <c r="L116" s="9"/>
    </row>
    <row r="117" spans="2:12" ht="18.75" customHeight="1">
      <c r="B117" s="120"/>
      <c r="C117" s="68" t="s">
        <v>121</v>
      </c>
      <c r="D117" s="8"/>
      <c r="E117" s="8"/>
      <c r="F117" s="8"/>
      <c r="G117" s="8"/>
      <c r="H117" s="8"/>
      <c r="I117" s="8"/>
      <c r="J117" s="69">
        <f t="shared" si="8"/>
        <v>0</v>
      </c>
      <c r="K117" s="70">
        <f t="shared" si="5"/>
        <v>0</v>
      </c>
      <c r="L117" s="9"/>
    </row>
    <row r="118" spans="2:12" ht="18.75" customHeight="1">
      <c r="B118" s="120"/>
      <c r="C118" s="68" t="s">
        <v>122</v>
      </c>
      <c r="D118" s="8"/>
      <c r="E118" s="8"/>
      <c r="F118" s="8"/>
      <c r="G118" s="8"/>
      <c r="H118" s="8"/>
      <c r="I118" s="8"/>
      <c r="J118" s="69">
        <f t="shared" si="8"/>
        <v>0</v>
      </c>
      <c r="K118" s="70">
        <f t="shared" si="5"/>
        <v>0</v>
      </c>
      <c r="L118" s="9"/>
    </row>
    <row r="119" spans="2:12" ht="18.75" customHeight="1">
      <c r="B119" s="120"/>
      <c r="C119" s="68" t="s">
        <v>123</v>
      </c>
      <c r="D119" s="8"/>
      <c r="E119" s="8"/>
      <c r="F119" s="8"/>
      <c r="G119" s="8"/>
      <c r="H119" s="8"/>
      <c r="I119" s="8"/>
      <c r="J119" s="69">
        <f t="shared" si="8"/>
        <v>0</v>
      </c>
      <c r="K119" s="70">
        <f t="shared" si="5"/>
        <v>0</v>
      </c>
      <c r="L119" s="9"/>
    </row>
    <row r="120" spans="2:12" ht="18.75" customHeight="1">
      <c r="B120" s="120"/>
      <c r="C120" s="68" t="s">
        <v>124</v>
      </c>
      <c r="D120" s="8"/>
      <c r="E120" s="8"/>
      <c r="F120" s="8"/>
      <c r="G120" s="8"/>
      <c r="H120" s="8"/>
      <c r="I120" s="8"/>
      <c r="J120" s="69">
        <f t="shared" si="8"/>
        <v>0</v>
      </c>
      <c r="K120" s="70">
        <f t="shared" si="5"/>
        <v>0</v>
      </c>
      <c r="L120" s="9"/>
    </row>
    <row r="121" spans="2:12" ht="18.75" customHeight="1">
      <c r="B121" s="120"/>
      <c r="C121" s="68" t="s">
        <v>125</v>
      </c>
      <c r="D121" s="8"/>
      <c r="E121" s="8"/>
      <c r="F121" s="8"/>
      <c r="G121" s="8"/>
      <c r="H121" s="8"/>
      <c r="I121" s="8"/>
      <c r="J121" s="69">
        <f t="shared" si="8"/>
        <v>0</v>
      </c>
      <c r="K121" s="70">
        <f t="shared" si="5"/>
        <v>0</v>
      </c>
      <c r="L121" s="9"/>
    </row>
    <row r="122" spans="2:12" ht="18.75" customHeight="1">
      <c r="B122" s="120"/>
      <c r="C122" s="68" t="s">
        <v>126</v>
      </c>
      <c r="D122" s="8"/>
      <c r="E122" s="8"/>
      <c r="F122" s="8"/>
      <c r="G122" s="8"/>
      <c r="H122" s="8"/>
      <c r="I122" s="8"/>
      <c r="J122" s="69">
        <f t="shared" si="8"/>
        <v>0</v>
      </c>
      <c r="K122" s="70">
        <f t="shared" si="5"/>
        <v>0</v>
      </c>
      <c r="L122" s="9"/>
    </row>
    <row r="123" spans="2:12" ht="8.25" customHeight="1">
      <c r="B123" s="22"/>
      <c r="C123" s="31"/>
      <c r="D123" s="20"/>
      <c r="E123" s="20"/>
      <c r="F123" s="20"/>
      <c r="G123" s="20"/>
      <c r="H123" s="20"/>
      <c r="I123" s="20"/>
      <c r="J123" s="25"/>
      <c r="K123" s="26"/>
      <c r="L123" s="9"/>
    </row>
    <row r="124" spans="2:12" ht="18.75" customHeight="1">
      <c r="B124" s="121" t="s">
        <v>16</v>
      </c>
      <c r="C124" s="38" t="s">
        <v>127</v>
      </c>
      <c r="D124" s="8"/>
      <c r="E124" s="8"/>
      <c r="F124" s="8"/>
      <c r="G124" s="8"/>
      <c r="H124" s="8"/>
      <c r="I124" s="8"/>
      <c r="J124" s="48">
        <f>SUMPRODUCT($D$4:$I$4,D124:I124)</f>
        <v>0</v>
      </c>
      <c r="K124" s="64">
        <f t="shared" si="5"/>
        <v>0</v>
      </c>
      <c r="L124" s="9"/>
    </row>
    <row r="125" spans="2:12" ht="18.75" customHeight="1">
      <c r="B125" s="121"/>
      <c r="C125" s="38" t="s">
        <v>128</v>
      </c>
      <c r="D125" s="8"/>
      <c r="E125" s="8"/>
      <c r="F125" s="8"/>
      <c r="G125" s="8"/>
      <c r="H125" s="8"/>
      <c r="I125" s="8"/>
      <c r="J125" s="48">
        <f>SUMPRODUCT($D$4:$I$4,D125:I125)</f>
        <v>0</v>
      </c>
      <c r="K125" s="64">
        <f t="shared" si="5"/>
        <v>0</v>
      </c>
      <c r="L125" s="9"/>
    </row>
    <row r="126" spans="2:12" ht="18.75" customHeight="1">
      <c r="B126" s="121"/>
      <c r="C126" s="63" t="s">
        <v>129</v>
      </c>
      <c r="D126" s="8"/>
      <c r="E126" s="8"/>
      <c r="F126" s="8"/>
      <c r="G126" s="8"/>
      <c r="H126" s="8"/>
      <c r="I126" s="8"/>
      <c r="J126" s="48">
        <f>SUMPRODUCT($D$4:$I$4,D126:I126)</f>
        <v>0</v>
      </c>
      <c r="K126" s="64">
        <f t="shared" si="5"/>
        <v>0</v>
      </c>
      <c r="L126" s="9"/>
    </row>
    <row r="127" spans="2:12" ht="9.75" customHeight="1">
      <c r="B127" s="32"/>
      <c r="C127" s="21"/>
      <c r="D127" s="20"/>
      <c r="E127" s="20"/>
      <c r="F127" s="20"/>
      <c r="G127" s="20"/>
      <c r="H127" s="20"/>
      <c r="I127" s="20"/>
      <c r="J127" s="25"/>
      <c r="K127" s="26"/>
      <c r="L127" s="9"/>
    </row>
    <row r="128" spans="2:12" ht="18.75" customHeight="1">
      <c r="B128" s="122" t="s">
        <v>18</v>
      </c>
      <c r="C128" s="60" t="s">
        <v>130</v>
      </c>
      <c r="D128" s="8"/>
      <c r="E128" s="8"/>
      <c r="F128" s="8"/>
      <c r="G128" s="8"/>
      <c r="H128" s="8"/>
      <c r="I128" s="8"/>
      <c r="J128" s="61">
        <f>SUMPRODUCT($D$4:$I$4,D128:I128)</f>
        <v>0</v>
      </c>
      <c r="K128" s="62">
        <f t="shared" si="5"/>
        <v>0</v>
      </c>
      <c r="L128" s="9"/>
    </row>
    <row r="129" spans="2:12" ht="18.75" customHeight="1">
      <c r="B129" s="123"/>
      <c r="C129" s="60" t="s">
        <v>131</v>
      </c>
      <c r="D129" s="8"/>
      <c r="E129" s="8"/>
      <c r="F129" s="8"/>
      <c r="G129" s="8"/>
      <c r="H129" s="8"/>
      <c r="I129" s="8"/>
      <c r="J129" s="61">
        <f>SUMPRODUCT($D$4:$I$4,D129:I129)</f>
        <v>0</v>
      </c>
      <c r="K129" s="62">
        <f t="shared" si="5"/>
        <v>0</v>
      </c>
      <c r="L129" s="9"/>
    </row>
    <row r="130" spans="2:12" ht="18.75" customHeight="1">
      <c r="B130" s="123"/>
      <c r="C130" s="60" t="s">
        <v>132</v>
      </c>
      <c r="D130" s="8"/>
      <c r="E130" s="8"/>
      <c r="F130" s="8"/>
      <c r="G130" s="8"/>
      <c r="H130" s="8"/>
      <c r="I130" s="8"/>
      <c r="J130" s="61">
        <f>SUMPRODUCT($D$4:$I$4,D130:I130)</f>
        <v>0</v>
      </c>
      <c r="K130" s="62">
        <f t="shared" si="5"/>
        <v>0</v>
      </c>
      <c r="L130" s="9"/>
    </row>
    <row r="131" spans="2:12" ht="18.75" customHeight="1">
      <c r="B131" s="123"/>
      <c r="C131" s="60" t="s">
        <v>133</v>
      </c>
      <c r="D131" s="8"/>
      <c r="E131" s="8"/>
      <c r="F131" s="8"/>
      <c r="G131" s="8"/>
      <c r="H131" s="8"/>
      <c r="I131" s="8"/>
      <c r="J131" s="61">
        <f>SUMPRODUCT($D$4:$I$4,D131:I131)</f>
        <v>0</v>
      </c>
      <c r="K131" s="62">
        <f t="shared" si="5"/>
        <v>0</v>
      </c>
      <c r="L131" s="9"/>
    </row>
    <row r="132" spans="2:12" ht="9" customHeight="1">
      <c r="B132" s="22"/>
      <c r="C132" s="30"/>
      <c r="D132" s="20"/>
      <c r="E132" s="20"/>
      <c r="F132" s="20"/>
      <c r="G132" s="20"/>
      <c r="H132" s="20"/>
      <c r="I132" s="20"/>
      <c r="J132" s="25"/>
      <c r="K132" s="26"/>
      <c r="L132" s="9"/>
    </row>
    <row r="133" spans="2:12" ht="18.75" customHeight="1">
      <c r="B133" s="124" t="s">
        <v>184</v>
      </c>
      <c r="C133" s="55" t="s">
        <v>134</v>
      </c>
      <c r="D133" s="8"/>
      <c r="E133" s="8"/>
      <c r="F133" s="8"/>
      <c r="G133" s="8"/>
      <c r="H133" s="8"/>
      <c r="I133" s="8"/>
      <c r="J133" s="58">
        <f aca="true" t="shared" si="9" ref="J133:J151">SUMPRODUCT($D$4:$I$4,D133:I133)</f>
        <v>0</v>
      </c>
      <c r="K133" s="59">
        <f t="shared" si="5"/>
        <v>0</v>
      </c>
      <c r="L133" s="9"/>
    </row>
    <row r="134" spans="2:12" ht="18.75" customHeight="1">
      <c r="B134" s="124"/>
      <c r="C134" s="55" t="s">
        <v>135</v>
      </c>
      <c r="D134" s="8"/>
      <c r="E134" s="8"/>
      <c r="F134" s="8"/>
      <c r="G134" s="8"/>
      <c r="H134" s="8"/>
      <c r="I134" s="8"/>
      <c r="J134" s="58">
        <f t="shared" si="9"/>
        <v>0</v>
      </c>
      <c r="K134" s="59">
        <f t="shared" si="5"/>
        <v>0</v>
      </c>
      <c r="L134" s="9"/>
    </row>
    <row r="135" spans="2:12" ht="18.75" customHeight="1">
      <c r="B135" s="124"/>
      <c r="C135" s="55" t="s">
        <v>136</v>
      </c>
      <c r="D135" s="8"/>
      <c r="E135" s="8"/>
      <c r="F135" s="8"/>
      <c r="G135" s="8"/>
      <c r="H135" s="8"/>
      <c r="I135" s="8"/>
      <c r="J135" s="58">
        <f t="shared" si="9"/>
        <v>0</v>
      </c>
      <c r="K135" s="59">
        <f aca="true" t="shared" si="10" ref="K135:K168">J135*100/50</f>
        <v>0</v>
      </c>
      <c r="L135" s="9"/>
    </row>
    <row r="136" spans="2:12" ht="18.75" customHeight="1">
      <c r="B136" s="124"/>
      <c r="C136" s="55" t="s">
        <v>137</v>
      </c>
      <c r="D136" s="8"/>
      <c r="E136" s="8"/>
      <c r="F136" s="8"/>
      <c r="G136" s="8"/>
      <c r="H136" s="8"/>
      <c r="I136" s="8"/>
      <c r="J136" s="58">
        <f t="shared" si="9"/>
        <v>0</v>
      </c>
      <c r="K136" s="59">
        <f t="shared" si="10"/>
        <v>0</v>
      </c>
      <c r="L136" s="9"/>
    </row>
    <row r="137" spans="2:12" ht="18.75" customHeight="1">
      <c r="B137" s="124"/>
      <c r="C137" s="55" t="s">
        <v>138</v>
      </c>
      <c r="D137" s="8"/>
      <c r="E137" s="8"/>
      <c r="F137" s="8"/>
      <c r="G137" s="8"/>
      <c r="H137" s="8"/>
      <c r="I137" s="8"/>
      <c r="J137" s="58">
        <f t="shared" si="9"/>
        <v>0</v>
      </c>
      <c r="K137" s="59">
        <f t="shared" si="10"/>
        <v>0</v>
      </c>
      <c r="L137" s="9"/>
    </row>
    <row r="138" spans="2:12" ht="18.75" customHeight="1">
      <c r="B138" s="124"/>
      <c r="C138" s="55" t="s">
        <v>139</v>
      </c>
      <c r="D138" s="8"/>
      <c r="E138" s="8"/>
      <c r="F138" s="8"/>
      <c r="G138" s="8"/>
      <c r="H138" s="8"/>
      <c r="I138" s="8"/>
      <c r="J138" s="58">
        <f t="shared" si="9"/>
        <v>0</v>
      </c>
      <c r="K138" s="59">
        <f t="shared" si="10"/>
        <v>0</v>
      </c>
      <c r="L138" s="9"/>
    </row>
    <row r="139" spans="2:12" ht="18.75" customHeight="1">
      <c r="B139" s="124"/>
      <c r="C139" s="55" t="s">
        <v>140</v>
      </c>
      <c r="D139" s="8"/>
      <c r="E139" s="8"/>
      <c r="F139" s="8"/>
      <c r="G139" s="8"/>
      <c r="H139" s="8"/>
      <c r="I139" s="8"/>
      <c r="J139" s="58">
        <f t="shared" si="9"/>
        <v>0</v>
      </c>
      <c r="K139" s="59">
        <f t="shared" si="10"/>
        <v>0</v>
      </c>
      <c r="L139" s="9"/>
    </row>
    <row r="140" spans="2:12" ht="18.75" customHeight="1">
      <c r="B140" s="124"/>
      <c r="C140" s="55" t="s">
        <v>141</v>
      </c>
      <c r="D140" s="8"/>
      <c r="E140" s="8"/>
      <c r="F140" s="8"/>
      <c r="G140" s="8"/>
      <c r="H140" s="8"/>
      <c r="I140" s="8"/>
      <c r="J140" s="58">
        <f t="shared" si="9"/>
        <v>0</v>
      </c>
      <c r="K140" s="59">
        <f t="shared" si="10"/>
        <v>0</v>
      </c>
      <c r="L140" s="9"/>
    </row>
    <row r="141" spans="2:12" ht="18.75" customHeight="1">
      <c r="B141" s="124"/>
      <c r="C141" s="55" t="s">
        <v>142</v>
      </c>
      <c r="D141" s="8"/>
      <c r="E141" s="8"/>
      <c r="F141" s="8"/>
      <c r="G141" s="8"/>
      <c r="H141" s="8"/>
      <c r="I141" s="8"/>
      <c r="J141" s="58">
        <f t="shared" si="9"/>
        <v>0</v>
      </c>
      <c r="K141" s="59">
        <f t="shared" si="10"/>
        <v>0</v>
      </c>
      <c r="L141" s="9"/>
    </row>
    <row r="142" spans="2:12" ht="18.75" customHeight="1">
      <c r="B142" s="124"/>
      <c r="C142" s="55" t="s">
        <v>143</v>
      </c>
      <c r="D142" s="8"/>
      <c r="E142" s="8"/>
      <c r="F142" s="8"/>
      <c r="G142" s="8"/>
      <c r="H142" s="8"/>
      <c r="I142" s="8"/>
      <c r="J142" s="58">
        <f t="shared" si="9"/>
        <v>0</v>
      </c>
      <c r="K142" s="59">
        <f t="shared" si="10"/>
        <v>0</v>
      </c>
      <c r="L142" s="9"/>
    </row>
    <row r="143" spans="2:12" ht="18.75" customHeight="1">
      <c r="B143" s="124"/>
      <c r="C143" s="55" t="s">
        <v>144</v>
      </c>
      <c r="D143" s="8"/>
      <c r="E143" s="8"/>
      <c r="F143" s="8"/>
      <c r="G143" s="8"/>
      <c r="H143" s="8"/>
      <c r="I143" s="8"/>
      <c r="J143" s="58">
        <f t="shared" si="9"/>
        <v>0</v>
      </c>
      <c r="K143" s="59">
        <f t="shared" si="10"/>
        <v>0</v>
      </c>
      <c r="L143" s="9"/>
    </row>
    <row r="144" spans="2:12" ht="18.75" customHeight="1">
      <c r="B144" s="124"/>
      <c r="C144" s="55" t="s">
        <v>145</v>
      </c>
      <c r="D144" s="8"/>
      <c r="E144" s="8"/>
      <c r="F144" s="8"/>
      <c r="G144" s="8"/>
      <c r="H144" s="8"/>
      <c r="I144" s="8"/>
      <c r="J144" s="58">
        <f t="shared" si="9"/>
        <v>0</v>
      </c>
      <c r="K144" s="59">
        <f t="shared" si="10"/>
        <v>0</v>
      </c>
      <c r="L144" s="9"/>
    </row>
    <row r="145" spans="2:12" ht="18.75" customHeight="1">
      <c r="B145" s="124"/>
      <c r="C145" s="55" t="s">
        <v>146</v>
      </c>
      <c r="D145" s="8"/>
      <c r="E145" s="8"/>
      <c r="F145" s="8"/>
      <c r="G145" s="8"/>
      <c r="H145" s="8"/>
      <c r="I145" s="8"/>
      <c r="J145" s="58">
        <f t="shared" si="9"/>
        <v>0</v>
      </c>
      <c r="K145" s="59">
        <f t="shared" si="10"/>
        <v>0</v>
      </c>
      <c r="L145" s="9"/>
    </row>
    <row r="146" spans="2:12" ht="18.75" customHeight="1">
      <c r="B146" s="124"/>
      <c r="C146" s="55" t="s">
        <v>147</v>
      </c>
      <c r="D146" s="8"/>
      <c r="E146" s="8"/>
      <c r="F146" s="8"/>
      <c r="G146" s="8"/>
      <c r="H146" s="8"/>
      <c r="I146" s="8"/>
      <c r="J146" s="58">
        <f t="shared" si="9"/>
        <v>0</v>
      </c>
      <c r="K146" s="59">
        <f t="shared" si="10"/>
        <v>0</v>
      </c>
      <c r="L146" s="9"/>
    </row>
    <row r="147" spans="2:12" ht="18.75" customHeight="1">
      <c r="B147" s="124"/>
      <c r="C147" s="55" t="s">
        <v>148</v>
      </c>
      <c r="D147" s="8"/>
      <c r="E147" s="8"/>
      <c r="F147" s="8"/>
      <c r="G147" s="8"/>
      <c r="H147" s="8"/>
      <c r="I147" s="8"/>
      <c r="J147" s="58">
        <f t="shared" si="9"/>
        <v>0</v>
      </c>
      <c r="K147" s="59">
        <f t="shared" si="10"/>
        <v>0</v>
      </c>
      <c r="L147" s="9"/>
    </row>
    <row r="148" spans="2:12" ht="18.75" customHeight="1">
      <c r="B148" s="124"/>
      <c r="C148" s="55" t="s">
        <v>149</v>
      </c>
      <c r="D148" s="8"/>
      <c r="E148" s="8"/>
      <c r="F148" s="8"/>
      <c r="G148" s="8"/>
      <c r="H148" s="8"/>
      <c r="I148" s="8"/>
      <c r="J148" s="58">
        <f t="shared" si="9"/>
        <v>0</v>
      </c>
      <c r="K148" s="59">
        <f t="shared" si="10"/>
        <v>0</v>
      </c>
      <c r="L148" s="9"/>
    </row>
    <row r="149" spans="2:12" ht="18.75" customHeight="1">
      <c r="B149" s="124"/>
      <c r="C149" s="55" t="s">
        <v>150</v>
      </c>
      <c r="D149" s="8"/>
      <c r="E149" s="8"/>
      <c r="F149" s="8"/>
      <c r="G149" s="8"/>
      <c r="H149" s="8"/>
      <c r="I149" s="8"/>
      <c r="J149" s="58">
        <f t="shared" si="9"/>
        <v>0</v>
      </c>
      <c r="K149" s="59">
        <f t="shared" si="10"/>
        <v>0</v>
      </c>
      <c r="L149" s="9"/>
    </row>
    <row r="150" spans="2:12" ht="18.75" customHeight="1">
      <c r="B150" s="124"/>
      <c r="C150" s="56" t="s">
        <v>151</v>
      </c>
      <c r="D150" s="8"/>
      <c r="E150" s="8"/>
      <c r="F150" s="8"/>
      <c r="G150" s="8"/>
      <c r="H150" s="8"/>
      <c r="I150" s="8"/>
      <c r="J150" s="58">
        <f t="shared" si="9"/>
        <v>0</v>
      </c>
      <c r="K150" s="59">
        <f t="shared" si="10"/>
        <v>0</v>
      </c>
      <c r="L150" s="9"/>
    </row>
    <row r="151" spans="2:12" ht="18.75" customHeight="1">
      <c r="B151" s="124"/>
      <c r="C151" s="57" t="s">
        <v>183</v>
      </c>
      <c r="D151" s="8"/>
      <c r="E151" s="8"/>
      <c r="F151" s="8"/>
      <c r="G151" s="8"/>
      <c r="H151" s="8"/>
      <c r="I151" s="8"/>
      <c r="J151" s="58">
        <f t="shared" si="9"/>
        <v>0</v>
      </c>
      <c r="K151" s="59">
        <f t="shared" si="10"/>
        <v>0</v>
      </c>
      <c r="L151" s="9"/>
    </row>
    <row r="152" spans="2:12" ht="10.5" customHeight="1">
      <c r="B152" s="22"/>
      <c r="C152" s="40"/>
      <c r="D152" s="20"/>
      <c r="E152" s="20"/>
      <c r="F152" s="20"/>
      <c r="G152" s="20"/>
      <c r="H152" s="20"/>
      <c r="I152" s="20"/>
      <c r="J152" s="25"/>
      <c r="K152" s="26"/>
      <c r="L152" s="9"/>
    </row>
    <row r="153" spans="2:12" ht="17.25" customHeight="1">
      <c r="B153" s="125" t="s">
        <v>188</v>
      </c>
      <c r="C153" s="45" t="s">
        <v>152</v>
      </c>
      <c r="D153" s="8"/>
      <c r="E153" s="8"/>
      <c r="F153" s="8"/>
      <c r="G153" s="8"/>
      <c r="H153" s="8"/>
      <c r="I153" s="8"/>
      <c r="J153" s="50">
        <f aca="true" t="shared" si="11" ref="J153:J162">SUMPRODUCT($D$4:$I$4,D153:I153)</f>
        <v>0</v>
      </c>
      <c r="K153" s="51">
        <f t="shared" si="10"/>
        <v>0</v>
      </c>
      <c r="L153" s="9"/>
    </row>
    <row r="154" spans="2:12" ht="18.75" customHeight="1">
      <c r="B154" s="125"/>
      <c r="C154" s="45" t="s">
        <v>351</v>
      </c>
      <c r="D154" s="8"/>
      <c r="E154" s="8"/>
      <c r="F154" s="8"/>
      <c r="G154" s="8"/>
      <c r="H154" s="8"/>
      <c r="I154" s="8"/>
      <c r="J154" s="50">
        <f t="shared" si="11"/>
        <v>0</v>
      </c>
      <c r="K154" s="51">
        <f t="shared" si="10"/>
        <v>0</v>
      </c>
      <c r="L154" s="9"/>
    </row>
    <row r="155" spans="2:12" ht="18.75" customHeight="1">
      <c r="B155" s="125"/>
      <c r="C155" s="45" t="s">
        <v>153</v>
      </c>
      <c r="D155" s="8"/>
      <c r="E155" s="8"/>
      <c r="F155" s="8"/>
      <c r="G155" s="8"/>
      <c r="H155" s="8"/>
      <c r="I155" s="8"/>
      <c r="J155" s="50">
        <f t="shared" si="11"/>
        <v>0</v>
      </c>
      <c r="K155" s="51">
        <f t="shared" si="10"/>
        <v>0</v>
      </c>
      <c r="L155" s="9"/>
    </row>
    <row r="156" spans="2:12" ht="18.75" customHeight="1">
      <c r="B156" s="125"/>
      <c r="C156" s="45" t="s">
        <v>154</v>
      </c>
      <c r="D156" s="8"/>
      <c r="E156" s="8"/>
      <c r="F156" s="8"/>
      <c r="G156" s="8"/>
      <c r="H156" s="8"/>
      <c r="I156" s="8"/>
      <c r="J156" s="50">
        <f t="shared" si="11"/>
        <v>0</v>
      </c>
      <c r="K156" s="51">
        <f t="shared" si="10"/>
        <v>0</v>
      </c>
      <c r="L156" s="9"/>
    </row>
    <row r="157" spans="2:12" ht="18.75" customHeight="1">
      <c r="B157" s="125"/>
      <c r="C157" s="45" t="s">
        <v>155</v>
      </c>
      <c r="D157" s="33"/>
      <c r="E157" s="33"/>
      <c r="F157" s="33"/>
      <c r="G157" s="33"/>
      <c r="H157" s="33"/>
      <c r="I157" s="33"/>
      <c r="J157" s="52">
        <f t="shared" si="11"/>
        <v>0</v>
      </c>
      <c r="K157" s="53">
        <f t="shared" si="10"/>
        <v>0</v>
      </c>
      <c r="L157" s="34"/>
    </row>
    <row r="158" spans="2:12" ht="18.75" customHeight="1">
      <c r="B158" s="125"/>
      <c r="C158" s="45" t="s">
        <v>156</v>
      </c>
      <c r="D158" s="8"/>
      <c r="E158" s="8"/>
      <c r="F158" s="8"/>
      <c r="G158" s="8"/>
      <c r="H158" s="8"/>
      <c r="I158" s="8"/>
      <c r="J158" s="50">
        <f t="shared" si="11"/>
        <v>0</v>
      </c>
      <c r="K158" s="54">
        <f t="shared" si="10"/>
        <v>0</v>
      </c>
      <c r="L158" s="9"/>
    </row>
    <row r="159" spans="2:12" ht="18.75" customHeight="1">
      <c r="B159" s="125"/>
      <c r="C159" s="45" t="s">
        <v>157</v>
      </c>
      <c r="D159" s="8"/>
      <c r="E159" s="8"/>
      <c r="F159" s="8"/>
      <c r="G159" s="8"/>
      <c r="H159" s="8"/>
      <c r="I159" s="8"/>
      <c r="J159" s="50">
        <f t="shared" si="11"/>
        <v>0</v>
      </c>
      <c r="K159" s="54">
        <f t="shared" si="10"/>
        <v>0</v>
      </c>
      <c r="L159" s="10"/>
    </row>
    <row r="160" spans="2:12" ht="18.75" customHeight="1">
      <c r="B160" s="125"/>
      <c r="C160" s="46" t="s">
        <v>185</v>
      </c>
      <c r="D160" s="8"/>
      <c r="E160" s="8"/>
      <c r="F160" s="8"/>
      <c r="G160" s="8"/>
      <c r="H160" s="8"/>
      <c r="I160" s="8"/>
      <c r="J160" s="50">
        <f t="shared" si="11"/>
        <v>0</v>
      </c>
      <c r="K160" s="54">
        <f t="shared" si="10"/>
        <v>0</v>
      </c>
      <c r="L160" s="10"/>
    </row>
    <row r="161" spans="2:12" ht="18.75" customHeight="1">
      <c r="B161" s="125"/>
      <c r="C161" s="46" t="s">
        <v>186</v>
      </c>
      <c r="D161" s="8"/>
      <c r="E161" s="8"/>
      <c r="F161" s="8"/>
      <c r="G161" s="8"/>
      <c r="H161" s="8"/>
      <c r="I161" s="8"/>
      <c r="J161" s="50">
        <f t="shared" si="11"/>
        <v>0</v>
      </c>
      <c r="K161" s="54">
        <f t="shared" si="10"/>
        <v>0</v>
      </c>
      <c r="L161" s="10"/>
    </row>
    <row r="162" spans="2:12" ht="18.75" customHeight="1">
      <c r="B162" s="125"/>
      <c r="C162" s="47" t="s">
        <v>187</v>
      </c>
      <c r="D162" s="8"/>
      <c r="E162" s="8"/>
      <c r="F162" s="8"/>
      <c r="G162" s="8"/>
      <c r="H162" s="8"/>
      <c r="I162" s="8"/>
      <c r="J162" s="50">
        <f t="shared" si="11"/>
        <v>0</v>
      </c>
      <c r="K162" s="54">
        <f t="shared" si="10"/>
        <v>0</v>
      </c>
      <c r="L162" s="10"/>
    </row>
    <row r="163" spans="2:12" ht="10.5" customHeight="1">
      <c r="B163" s="35"/>
      <c r="C163" s="36"/>
      <c r="D163" s="20"/>
      <c r="E163" s="20"/>
      <c r="F163" s="20"/>
      <c r="G163" s="20"/>
      <c r="H163" s="20"/>
      <c r="I163" s="20"/>
      <c r="J163" s="37"/>
      <c r="K163" s="21"/>
      <c r="L163" s="10"/>
    </row>
    <row r="164" spans="2:12" ht="18.75" customHeight="1">
      <c r="B164" s="114" t="s">
        <v>1</v>
      </c>
      <c r="C164" s="38" t="s">
        <v>158</v>
      </c>
      <c r="D164" s="8"/>
      <c r="E164" s="8"/>
      <c r="F164" s="8"/>
      <c r="G164" s="8"/>
      <c r="H164" s="8"/>
      <c r="I164" s="8"/>
      <c r="J164" s="48">
        <f>SUMPRODUCT($D$4:$I$4,D164:I164)</f>
        <v>0</v>
      </c>
      <c r="K164" s="49">
        <f t="shared" si="10"/>
        <v>0</v>
      </c>
      <c r="L164" s="10"/>
    </row>
    <row r="165" spans="2:12" ht="18.75" customHeight="1">
      <c r="B165" s="114"/>
      <c r="C165" s="38" t="s">
        <v>189</v>
      </c>
      <c r="D165" s="8"/>
      <c r="E165" s="8"/>
      <c r="F165" s="8"/>
      <c r="G165" s="8"/>
      <c r="H165" s="8"/>
      <c r="I165" s="8"/>
      <c r="J165" s="48">
        <f>SUMPRODUCT($D$4:$I$4,D165:I165)</f>
        <v>0</v>
      </c>
      <c r="K165" s="49">
        <f t="shared" si="10"/>
        <v>0</v>
      </c>
      <c r="L165" s="10"/>
    </row>
    <row r="166" spans="2:12" ht="18.75" customHeight="1">
      <c r="B166" s="114"/>
      <c r="C166" s="38" t="s">
        <v>159</v>
      </c>
      <c r="D166" s="8"/>
      <c r="E166" s="8"/>
      <c r="F166" s="8"/>
      <c r="G166" s="8"/>
      <c r="H166" s="8"/>
      <c r="I166" s="8"/>
      <c r="J166" s="48">
        <f>SUMPRODUCT($D$4:$I$4,D166:I166)</f>
        <v>0</v>
      </c>
      <c r="K166" s="49">
        <f t="shared" si="10"/>
        <v>0</v>
      </c>
      <c r="L166" s="10"/>
    </row>
    <row r="167" spans="2:12" ht="18.75" customHeight="1">
      <c r="B167" s="114"/>
      <c r="C167" s="38" t="s">
        <v>160</v>
      </c>
      <c r="D167" s="8"/>
      <c r="E167" s="8"/>
      <c r="F167" s="8"/>
      <c r="G167" s="8"/>
      <c r="H167" s="8"/>
      <c r="I167" s="8"/>
      <c r="J167" s="48">
        <f>SUMPRODUCT($D$4:$I$4,D167:I167)</f>
        <v>0</v>
      </c>
      <c r="K167" s="49">
        <f t="shared" si="10"/>
        <v>0</v>
      </c>
      <c r="L167" s="10"/>
    </row>
    <row r="168" spans="2:12" ht="18.75" customHeight="1">
      <c r="B168" s="114"/>
      <c r="C168" s="38" t="s">
        <v>161</v>
      </c>
      <c r="D168" s="8"/>
      <c r="E168" s="8"/>
      <c r="F168" s="8"/>
      <c r="G168" s="8"/>
      <c r="H168" s="8"/>
      <c r="I168" s="8"/>
      <c r="J168" s="48">
        <f>SUMPRODUCT($D$4:$I$4,D168:I168)</f>
        <v>0</v>
      </c>
      <c r="K168" s="49">
        <f t="shared" si="10"/>
        <v>0</v>
      </c>
      <c r="L168" s="10"/>
    </row>
    <row r="169" ht="18.75" customHeight="1">
      <c r="C169" s="2"/>
    </row>
    <row r="170" ht="18.75" customHeight="1">
      <c r="C170" s="2"/>
    </row>
    <row r="171" ht="18.75" customHeight="1">
      <c r="C171" s="2"/>
    </row>
    <row r="172" ht="18.75" customHeight="1">
      <c r="C172" s="2"/>
    </row>
    <row r="173" ht="18.75" customHeight="1">
      <c r="C173" s="2"/>
    </row>
    <row r="174" ht="18.75" customHeight="1">
      <c r="C174" s="2"/>
    </row>
    <row r="175" ht="18.75" customHeight="1">
      <c r="C175" s="2"/>
    </row>
    <row r="176" ht="18.75" customHeight="1">
      <c r="C176" s="2"/>
    </row>
    <row r="177" spans="2:10" s="39" customFormat="1" ht="18.75" customHeight="1">
      <c r="B177" s="14"/>
      <c r="C177" s="2"/>
      <c r="J177" s="15"/>
    </row>
    <row r="178" spans="2:10" s="39" customFormat="1" ht="18.75" customHeight="1">
      <c r="B178" s="14"/>
      <c r="C178" s="2"/>
      <c r="J178" s="15"/>
    </row>
    <row r="179" spans="2:10" s="39" customFormat="1" ht="18.75" customHeight="1">
      <c r="B179" s="14"/>
      <c r="C179" s="2"/>
      <c r="J179" s="15"/>
    </row>
    <row r="180" spans="2:10" s="39" customFormat="1" ht="18.75" customHeight="1">
      <c r="B180" s="14"/>
      <c r="C180" s="2"/>
      <c r="J180" s="15"/>
    </row>
    <row r="181" spans="2:10" s="39" customFormat="1" ht="18.75" customHeight="1">
      <c r="B181" s="14"/>
      <c r="C181" s="2"/>
      <c r="J181" s="15"/>
    </row>
    <row r="182" spans="2:10" s="39" customFormat="1" ht="18.75" customHeight="1">
      <c r="B182" s="14"/>
      <c r="C182" s="2"/>
      <c r="J182" s="15"/>
    </row>
    <row r="183" spans="2:10" s="39" customFormat="1" ht="18.75" customHeight="1">
      <c r="B183" s="14"/>
      <c r="C183" s="2"/>
      <c r="J183" s="15"/>
    </row>
    <row r="184" spans="2:10" s="39" customFormat="1" ht="18.75" customHeight="1">
      <c r="B184" s="14"/>
      <c r="C184" s="2"/>
      <c r="J184" s="15"/>
    </row>
    <row r="185" spans="2:10" s="39" customFormat="1" ht="18.75" customHeight="1">
      <c r="B185" s="14"/>
      <c r="C185" s="2"/>
      <c r="J185" s="15"/>
    </row>
    <row r="186" spans="2:10" s="39" customFormat="1" ht="18.75" customHeight="1">
      <c r="B186" s="14"/>
      <c r="C186" s="2"/>
      <c r="J186" s="15"/>
    </row>
    <row r="187" spans="2:10" s="39" customFormat="1" ht="18.75" customHeight="1">
      <c r="B187" s="14"/>
      <c r="C187" s="2"/>
      <c r="J187" s="15"/>
    </row>
    <row r="188" spans="2:10" s="39" customFormat="1" ht="18.75" customHeight="1">
      <c r="B188" s="14"/>
      <c r="C188" s="2"/>
      <c r="J188" s="15"/>
    </row>
    <row r="189" spans="2:10" s="39" customFormat="1" ht="18.75" customHeight="1">
      <c r="B189" s="14"/>
      <c r="C189" s="2"/>
      <c r="J189" s="15"/>
    </row>
    <row r="190" spans="2:10" s="39" customFormat="1" ht="18.75" customHeight="1">
      <c r="B190" s="14"/>
      <c r="C190" s="2"/>
      <c r="J190" s="15"/>
    </row>
    <row r="191" spans="2:10" s="39" customFormat="1" ht="18.75" customHeight="1">
      <c r="B191" s="14"/>
      <c r="C191" s="2"/>
      <c r="J191" s="15"/>
    </row>
    <row r="192" spans="2:10" s="39" customFormat="1" ht="18.75" customHeight="1">
      <c r="B192" s="14"/>
      <c r="C192" s="2"/>
      <c r="J192" s="15"/>
    </row>
    <row r="193" spans="2:10" s="39" customFormat="1" ht="18.75" customHeight="1">
      <c r="B193" s="14"/>
      <c r="C193" s="2"/>
      <c r="J193" s="15"/>
    </row>
    <row r="194" spans="2:10" s="39" customFormat="1" ht="18.75" customHeight="1">
      <c r="B194" s="14"/>
      <c r="C194" s="2"/>
      <c r="J194" s="15"/>
    </row>
    <row r="195" spans="2:10" s="39" customFormat="1" ht="18.75" customHeight="1">
      <c r="B195" s="14"/>
      <c r="C195" s="2"/>
      <c r="J195" s="15"/>
    </row>
    <row r="196" spans="2:10" s="39" customFormat="1" ht="18.75" customHeight="1">
      <c r="B196" s="14"/>
      <c r="C196" s="2"/>
      <c r="J196" s="15"/>
    </row>
    <row r="197" spans="2:10" s="39" customFormat="1" ht="18.75" customHeight="1">
      <c r="B197" s="14"/>
      <c r="C197" s="2"/>
      <c r="J197" s="15"/>
    </row>
    <row r="198" spans="2:10" s="39" customFormat="1" ht="18.75" customHeight="1">
      <c r="B198" s="14"/>
      <c r="C198" s="2"/>
      <c r="J198" s="15"/>
    </row>
    <row r="199" spans="2:10" s="39" customFormat="1" ht="18.75" customHeight="1">
      <c r="B199" s="14"/>
      <c r="C199" s="2"/>
      <c r="J199" s="15"/>
    </row>
  </sheetData>
  <sheetProtection selectLockedCells="1" selectUnlockedCells="1"/>
  <protectedRanges>
    <protectedRange password="C6DF" sqref="K6:K162 K164:K168" name="ช่วง1_2"/>
    <protectedRange password="C6DF" sqref="J6:J162 J164:J168" name="ช่วง1_1"/>
  </protectedRanges>
  <mergeCells count="16">
    <mergeCell ref="B128:B131"/>
    <mergeCell ref="B133:B151"/>
    <mergeCell ref="B153:B162"/>
    <mergeCell ref="B164:B168"/>
    <mergeCell ref="B69:B80"/>
    <mergeCell ref="B82:B98"/>
    <mergeCell ref="B99:K99"/>
    <mergeCell ref="B100:B110"/>
    <mergeCell ref="B112:B122"/>
    <mergeCell ref="B124:B126"/>
    <mergeCell ref="B1:L1"/>
    <mergeCell ref="B2:L2"/>
    <mergeCell ref="B4:C4"/>
    <mergeCell ref="B6:B20"/>
    <mergeCell ref="B22:B44"/>
    <mergeCell ref="B46:B67"/>
  </mergeCells>
  <printOptions/>
  <pageMargins left="0.03937007874015748" right="0.03937007874015748" top="0.3937007874015748" bottom="0.0787401574803149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N171"/>
  <sheetViews>
    <sheetView zoomScale="120" zoomScaleNormal="120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140625" defaultRowHeight="18" customHeight="1"/>
  <cols>
    <col min="1" max="1" width="1.421875" style="2" customWidth="1"/>
    <col min="2" max="2" width="3.28125" style="14" customWidth="1"/>
    <col min="3" max="3" width="27.8515625" style="16" customWidth="1"/>
    <col min="4" max="11" width="8.28125" style="39" customWidth="1"/>
    <col min="12" max="12" width="8.7109375" style="15" customWidth="1"/>
    <col min="13" max="13" width="6.7109375" style="2" customWidth="1"/>
    <col min="14" max="14" width="54.7109375" style="2" customWidth="1"/>
    <col min="15" max="16384" width="9.140625" style="2" customWidth="1"/>
  </cols>
  <sheetData>
    <row r="1" spans="2:14" ht="22.5" customHeight="1">
      <c r="B1" s="116" t="s">
        <v>211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14" ht="21" customHeight="1">
      <c r="B2" s="118" t="s">
        <v>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 ht="143.25" customHeight="1">
      <c r="B3" s="3" t="s">
        <v>6</v>
      </c>
      <c r="C3" s="1" t="s">
        <v>4</v>
      </c>
      <c r="D3" s="17" t="s">
        <v>207</v>
      </c>
      <c r="E3" s="17" t="s">
        <v>208</v>
      </c>
      <c r="F3" s="17" t="s">
        <v>209</v>
      </c>
      <c r="G3" s="17" t="s">
        <v>210</v>
      </c>
      <c r="H3" s="17" t="s">
        <v>212</v>
      </c>
      <c r="I3" s="17" t="s">
        <v>213</v>
      </c>
      <c r="J3" s="17" t="s">
        <v>214</v>
      </c>
      <c r="K3" s="17" t="s">
        <v>215</v>
      </c>
      <c r="L3" s="4" t="s">
        <v>216</v>
      </c>
      <c r="M3" s="5" t="s">
        <v>2</v>
      </c>
      <c r="N3" s="6" t="s">
        <v>191</v>
      </c>
    </row>
    <row r="4" spans="2:14" ht="18" customHeight="1" hidden="1">
      <c r="B4" s="126" t="s">
        <v>32</v>
      </c>
      <c r="C4" s="127"/>
      <c r="D4" s="19">
        <v>1</v>
      </c>
      <c r="E4" s="19">
        <v>1</v>
      </c>
      <c r="F4" s="19">
        <v>0.75</v>
      </c>
      <c r="G4" s="19">
        <v>1</v>
      </c>
      <c r="H4" s="19">
        <v>1</v>
      </c>
      <c r="I4" s="19">
        <v>1</v>
      </c>
      <c r="J4" s="19">
        <v>1</v>
      </c>
      <c r="K4" s="19">
        <v>0.75</v>
      </c>
      <c r="L4" s="18"/>
      <c r="M4" s="18"/>
      <c r="N4" s="7"/>
    </row>
    <row r="5" spans="2:14" ht="6.75" customHeight="1">
      <c r="B5" s="90"/>
      <c r="C5" s="90"/>
      <c r="D5" s="91"/>
      <c r="E5" s="91"/>
      <c r="F5" s="91"/>
      <c r="G5" s="91"/>
      <c r="H5" s="91"/>
      <c r="I5" s="91"/>
      <c r="J5" s="91"/>
      <c r="K5" s="91"/>
      <c r="L5" s="92"/>
      <c r="M5" s="92"/>
      <c r="N5" s="93" t="s">
        <v>190</v>
      </c>
    </row>
    <row r="6" spans="2:14" ht="18.75" customHeight="1">
      <c r="B6" s="115" t="s">
        <v>7</v>
      </c>
      <c r="C6" s="87" t="s">
        <v>217</v>
      </c>
      <c r="D6" s="29"/>
      <c r="E6" s="29"/>
      <c r="F6" s="29"/>
      <c r="G6" s="29"/>
      <c r="H6" s="29"/>
      <c r="I6" s="29"/>
      <c r="J6" s="29"/>
      <c r="K6" s="29"/>
      <c r="L6" s="88">
        <f>SUMPRODUCT($D$4:$K$4,D6:K6)</f>
        <v>0</v>
      </c>
      <c r="M6" s="86">
        <f>L6*100/30</f>
        <v>0</v>
      </c>
      <c r="N6" s="89"/>
    </row>
    <row r="7" spans="2:14" ht="18.75" customHeight="1">
      <c r="B7" s="115"/>
      <c r="C7" s="42" t="s">
        <v>218</v>
      </c>
      <c r="D7" s="8"/>
      <c r="E7" s="8"/>
      <c r="F7" s="8"/>
      <c r="G7" s="8"/>
      <c r="H7" s="8"/>
      <c r="I7" s="8"/>
      <c r="J7" s="8"/>
      <c r="K7" s="8"/>
      <c r="L7" s="88">
        <f aca="true" t="shared" si="0" ref="L7:L18">SUMPRODUCT($D$4:$K$4,D7:K7)</f>
        <v>0</v>
      </c>
      <c r="M7" s="86">
        <f aca="true" t="shared" si="1" ref="M7:M18">L7*100/30</f>
        <v>0</v>
      </c>
      <c r="N7" s="9"/>
    </row>
    <row r="8" spans="2:14" ht="18.75" customHeight="1">
      <c r="B8" s="115"/>
      <c r="C8" s="42" t="s">
        <v>252</v>
      </c>
      <c r="D8" s="8"/>
      <c r="E8" s="8"/>
      <c r="F8" s="8"/>
      <c r="G8" s="8"/>
      <c r="H8" s="8"/>
      <c r="I8" s="8"/>
      <c r="J8" s="8"/>
      <c r="K8" s="8"/>
      <c r="L8" s="88">
        <f t="shared" si="0"/>
        <v>0</v>
      </c>
      <c r="M8" s="86">
        <f t="shared" si="1"/>
        <v>0</v>
      </c>
      <c r="N8" s="9"/>
    </row>
    <row r="9" spans="2:14" ht="18.75" customHeight="1">
      <c r="B9" s="115"/>
      <c r="C9" s="42" t="s">
        <v>253</v>
      </c>
      <c r="D9" s="8"/>
      <c r="E9" s="8"/>
      <c r="F9" s="8"/>
      <c r="G9" s="8"/>
      <c r="H9" s="8"/>
      <c r="I9" s="8"/>
      <c r="J9" s="8"/>
      <c r="K9" s="8"/>
      <c r="L9" s="88">
        <f t="shared" si="0"/>
        <v>0</v>
      </c>
      <c r="M9" s="86">
        <f t="shared" si="1"/>
        <v>0</v>
      </c>
      <c r="N9" s="9"/>
    </row>
    <row r="10" spans="2:14" ht="18.75" customHeight="1">
      <c r="B10" s="115"/>
      <c r="C10" s="42" t="s">
        <v>254</v>
      </c>
      <c r="D10" s="8"/>
      <c r="E10" s="8"/>
      <c r="F10" s="8"/>
      <c r="G10" s="8"/>
      <c r="H10" s="8"/>
      <c r="I10" s="8"/>
      <c r="J10" s="8"/>
      <c r="K10" s="8"/>
      <c r="L10" s="88">
        <f t="shared" si="0"/>
        <v>0</v>
      </c>
      <c r="M10" s="86">
        <f t="shared" si="1"/>
        <v>0</v>
      </c>
      <c r="N10" s="9"/>
    </row>
    <row r="11" spans="2:14" ht="18.75" customHeight="1">
      <c r="B11" s="115"/>
      <c r="C11" s="42" t="s">
        <v>255</v>
      </c>
      <c r="D11" s="8"/>
      <c r="E11" s="8"/>
      <c r="F11" s="8"/>
      <c r="G11" s="8"/>
      <c r="H11" s="8"/>
      <c r="I11" s="8"/>
      <c r="J11" s="8"/>
      <c r="K11" s="8"/>
      <c r="L11" s="88">
        <f t="shared" si="0"/>
        <v>0</v>
      </c>
      <c r="M11" s="86">
        <f t="shared" si="1"/>
        <v>0</v>
      </c>
      <c r="N11" s="9"/>
    </row>
    <row r="12" spans="2:14" ht="18.75" customHeight="1">
      <c r="B12" s="115"/>
      <c r="C12" s="42" t="s">
        <v>256</v>
      </c>
      <c r="D12" s="8"/>
      <c r="E12" s="8"/>
      <c r="F12" s="8"/>
      <c r="G12" s="8"/>
      <c r="H12" s="8"/>
      <c r="I12" s="8"/>
      <c r="J12" s="8"/>
      <c r="K12" s="8"/>
      <c r="L12" s="88">
        <f t="shared" si="0"/>
        <v>0</v>
      </c>
      <c r="M12" s="86">
        <f t="shared" si="1"/>
        <v>0</v>
      </c>
      <c r="N12" s="9"/>
    </row>
    <row r="13" spans="2:14" ht="18.75" customHeight="1">
      <c r="B13" s="115"/>
      <c r="C13" s="42" t="s">
        <v>257</v>
      </c>
      <c r="D13" s="8"/>
      <c r="E13" s="8"/>
      <c r="F13" s="8"/>
      <c r="G13" s="8"/>
      <c r="H13" s="8"/>
      <c r="I13" s="8"/>
      <c r="J13" s="8"/>
      <c r="K13" s="8"/>
      <c r="L13" s="88">
        <f t="shared" si="0"/>
        <v>0</v>
      </c>
      <c r="M13" s="86">
        <f t="shared" si="1"/>
        <v>0</v>
      </c>
      <c r="N13" s="9"/>
    </row>
    <row r="14" spans="2:14" ht="18.75" customHeight="1">
      <c r="B14" s="115"/>
      <c r="C14" s="42" t="s">
        <v>258</v>
      </c>
      <c r="D14" s="8"/>
      <c r="E14" s="8"/>
      <c r="F14" s="8"/>
      <c r="G14" s="8"/>
      <c r="H14" s="8"/>
      <c r="I14" s="8"/>
      <c r="J14" s="8"/>
      <c r="K14" s="8"/>
      <c r="L14" s="88">
        <f t="shared" si="0"/>
        <v>0</v>
      </c>
      <c r="M14" s="86">
        <f t="shared" si="1"/>
        <v>0</v>
      </c>
      <c r="N14" s="9"/>
    </row>
    <row r="15" spans="2:14" ht="18.75" customHeight="1">
      <c r="B15" s="115"/>
      <c r="C15" s="42" t="s">
        <v>352</v>
      </c>
      <c r="D15" s="8"/>
      <c r="E15" s="8"/>
      <c r="F15" s="8"/>
      <c r="G15" s="8"/>
      <c r="H15" s="8"/>
      <c r="I15" s="8"/>
      <c r="J15" s="8"/>
      <c r="K15" s="8"/>
      <c r="L15" s="88">
        <f t="shared" si="0"/>
        <v>0</v>
      </c>
      <c r="M15" s="86">
        <f t="shared" si="1"/>
        <v>0</v>
      </c>
      <c r="N15" s="9"/>
    </row>
    <row r="16" spans="2:14" ht="18.75" customHeight="1">
      <c r="B16" s="115"/>
      <c r="C16" s="43" t="s">
        <v>259</v>
      </c>
      <c r="D16" s="8"/>
      <c r="E16" s="8"/>
      <c r="F16" s="8"/>
      <c r="G16" s="8"/>
      <c r="H16" s="8"/>
      <c r="I16" s="8"/>
      <c r="J16" s="8"/>
      <c r="K16" s="8"/>
      <c r="L16" s="88">
        <f t="shared" si="0"/>
        <v>0</v>
      </c>
      <c r="M16" s="86">
        <f t="shared" si="1"/>
        <v>0</v>
      </c>
      <c r="N16" s="9"/>
    </row>
    <row r="17" spans="2:14" ht="18.75" customHeight="1">
      <c r="B17" s="115"/>
      <c r="C17" s="101" t="s">
        <v>260</v>
      </c>
      <c r="D17" s="8"/>
      <c r="E17" s="8"/>
      <c r="F17" s="8"/>
      <c r="G17" s="8"/>
      <c r="H17" s="8"/>
      <c r="I17" s="8"/>
      <c r="J17" s="8"/>
      <c r="K17" s="8"/>
      <c r="L17" s="88">
        <f t="shared" si="0"/>
        <v>0</v>
      </c>
      <c r="M17" s="86">
        <f t="shared" si="1"/>
        <v>0</v>
      </c>
      <c r="N17" s="9"/>
    </row>
    <row r="18" spans="2:14" ht="18.75" customHeight="1">
      <c r="B18" s="115"/>
      <c r="C18" s="43" t="s">
        <v>261</v>
      </c>
      <c r="D18" s="8"/>
      <c r="E18" s="8"/>
      <c r="F18" s="8"/>
      <c r="G18" s="8"/>
      <c r="H18" s="8"/>
      <c r="I18" s="8"/>
      <c r="J18" s="8"/>
      <c r="K18" s="8"/>
      <c r="L18" s="88">
        <f t="shared" si="0"/>
        <v>0</v>
      </c>
      <c r="M18" s="86">
        <f t="shared" si="1"/>
        <v>0</v>
      </c>
      <c r="N18" s="9"/>
    </row>
    <row r="19" spans="2:14" ht="6.75" customHeight="1">
      <c r="B19" s="24"/>
      <c r="C19" s="21"/>
      <c r="D19" s="20"/>
      <c r="E19" s="20"/>
      <c r="F19" s="20"/>
      <c r="G19" s="20"/>
      <c r="H19" s="20"/>
      <c r="I19" s="20"/>
      <c r="J19" s="20"/>
      <c r="K19" s="20"/>
      <c r="L19" s="25"/>
      <c r="M19" s="26"/>
      <c r="N19" s="9"/>
    </row>
    <row r="20" spans="2:14" ht="18.75" customHeight="1">
      <c r="B20" s="128" t="s">
        <v>8</v>
      </c>
      <c r="C20" s="79" t="s">
        <v>219</v>
      </c>
      <c r="D20" s="8"/>
      <c r="E20" s="8"/>
      <c r="F20" s="8"/>
      <c r="G20" s="8"/>
      <c r="H20" s="8"/>
      <c r="I20" s="8"/>
      <c r="J20" s="8"/>
      <c r="K20" s="8"/>
      <c r="L20" s="82">
        <f>SUMPRODUCT($D$4:$K$4,D20:K20)</f>
        <v>0</v>
      </c>
      <c r="M20" s="83">
        <f>L20*100/30</f>
        <v>0</v>
      </c>
      <c r="N20" s="9"/>
    </row>
    <row r="21" spans="2:14" ht="18.75" customHeight="1">
      <c r="B21" s="128"/>
      <c r="C21" s="79" t="s">
        <v>220</v>
      </c>
      <c r="D21" s="8"/>
      <c r="E21" s="8"/>
      <c r="F21" s="8"/>
      <c r="G21" s="8"/>
      <c r="H21" s="8"/>
      <c r="I21" s="8"/>
      <c r="J21" s="8"/>
      <c r="K21" s="8"/>
      <c r="L21" s="82">
        <f aca="true" t="shared" si="2" ref="L21:L32">SUMPRODUCT($D$4:$K$4,D21:K21)</f>
        <v>0</v>
      </c>
      <c r="M21" s="83">
        <f aca="true" t="shared" si="3" ref="M21:M32">L21*100/30</f>
        <v>0</v>
      </c>
      <c r="N21" s="9"/>
    </row>
    <row r="22" spans="2:14" ht="18.75" customHeight="1">
      <c r="B22" s="128"/>
      <c r="C22" s="79" t="s">
        <v>221</v>
      </c>
      <c r="D22" s="8"/>
      <c r="E22" s="8"/>
      <c r="F22" s="8"/>
      <c r="G22" s="8"/>
      <c r="H22" s="8"/>
      <c r="I22" s="8"/>
      <c r="J22" s="8"/>
      <c r="K22" s="8"/>
      <c r="L22" s="82">
        <f t="shared" si="2"/>
        <v>0</v>
      </c>
      <c r="M22" s="83">
        <f t="shared" si="3"/>
        <v>0</v>
      </c>
      <c r="N22" s="9"/>
    </row>
    <row r="23" spans="2:14" ht="18.75" customHeight="1">
      <c r="B23" s="128"/>
      <c r="C23" s="79" t="s">
        <v>222</v>
      </c>
      <c r="D23" s="8"/>
      <c r="E23" s="8"/>
      <c r="F23" s="8"/>
      <c r="G23" s="8"/>
      <c r="H23" s="8"/>
      <c r="I23" s="8"/>
      <c r="J23" s="8"/>
      <c r="K23" s="8"/>
      <c r="L23" s="82">
        <f t="shared" si="2"/>
        <v>0</v>
      </c>
      <c r="M23" s="83">
        <f t="shared" si="3"/>
        <v>0</v>
      </c>
      <c r="N23" s="9"/>
    </row>
    <row r="24" spans="2:14" ht="18.75" customHeight="1">
      <c r="B24" s="128"/>
      <c r="C24" s="79" t="s">
        <v>231</v>
      </c>
      <c r="D24" s="8"/>
      <c r="E24" s="8"/>
      <c r="F24" s="8"/>
      <c r="G24" s="8"/>
      <c r="H24" s="8"/>
      <c r="I24" s="8"/>
      <c r="J24" s="8"/>
      <c r="K24" s="8"/>
      <c r="L24" s="82">
        <f t="shared" si="2"/>
        <v>0</v>
      </c>
      <c r="M24" s="83">
        <f t="shared" si="3"/>
        <v>0</v>
      </c>
      <c r="N24" s="9"/>
    </row>
    <row r="25" spans="2:14" ht="18.75" customHeight="1">
      <c r="B25" s="128"/>
      <c r="C25" s="79" t="s">
        <v>223</v>
      </c>
      <c r="D25" s="8"/>
      <c r="E25" s="8"/>
      <c r="F25" s="8"/>
      <c r="G25" s="8"/>
      <c r="H25" s="8"/>
      <c r="I25" s="8"/>
      <c r="J25" s="8"/>
      <c r="K25" s="8"/>
      <c r="L25" s="82">
        <f t="shared" si="2"/>
        <v>0</v>
      </c>
      <c r="M25" s="83">
        <f t="shared" si="3"/>
        <v>0</v>
      </c>
      <c r="N25" s="9"/>
    </row>
    <row r="26" spans="2:14" ht="18.75" customHeight="1">
      <c r="B26" s="128"/>
      <c r="C26" s="79" t="s">
        <v>224</v>
      </c>
      <c r="D26" s="8"/>
      <c r="E26" s="8"/>
      <c r="F26" s="8"/>
      <c r="G26" s="8"/>
      <c r="H26" s="8"/>
      <c r="I26" s="8"/>
      <c r="J26" s="8"/>
      <c r="K26" s="8"/>
      <c r="L26" s="82">
        <f t="shared" si="2"/>
        <v>0</v>
      </c>
      <c r="M26" s="83">
        <f t="shared" si="3"/>
        <v>0</v>
      </c>
      <c r="N26" s="9"/>
    </row>
    <row r="27" spans="2:14" ht="18.75" customHeight="1">
      <c r="B27" s="128"/>
      <c r="C27" s="79" t="s">
        <v>225</v>
      </c>
      <c r="D27" s="8"/>
      <c r="E27" s="8"/>
      <c r="F27" s="8"/>
      <c r="G27" s="8"/>
      <c r="H27" s="8"/>
      <c r="I27" s="8"/>
      <c r="J27" s="8"/>
      <c r="K27" s="8"/>
      <c r="L27" s="82">
        <f t="shared" si="2"/>
        <v>0</v>
      </c>
      <c r="M27" s="83">
        <f t="shared" si="3"/>
        <v>0</v>
      </c>
      <c r="N27" s="9"/>
    </row>
    <row r="28" spans="2:14" ht="18.75" customHeight="1">
      <c r="B28" s="128"/>
      <c r="C28" s="79" t="s">
        <v>226</v>
      </c>
      <c r="D28" s="8"/>
      <c r="E28" s="8"/>
      <c r="F28" s="8"/>
      <c r="G28" s="8"/>
      <c r="H28" s="8"/>
      <c r="I28" s="8"/>
      <c r="J28" s="8"/>
      <c r="K28" s="8"/>
      <c r="L28" s="82">
        <f t="shared" si="2"/>
        <v>0</v>
      </c>
      <c r="M28" s="83">
        <f t="shared" si="3"/>
        <v>0</v>
      </c>
      <c r="N28" s="9"/>
    </row>
    <row r="29" spans="2:14" ht="18.75" customHeight="1">
      <c r="B29" s="128"/>
      <c r="C29" s="79" t="s">
        <v>227</v>
      </c>
      <c r="D29" s="8"/>
      <c r="E29" s="8"/>
      <c r="F29" s="8"/>
      <c r="G29" s="8"/>
      <c r="H29" s="8"/>
      <c r="I29" s="8"/>
      <c r="J29" s="8"/>
      <c r="K29" s="8"/>
      <c r="L29" s="82">
        <f t="shared" si="2"/>
        <v>0</v>
      </c>
      <c r="M29" s="83">
        <f t="shared" si="3"/>
        <v>0</v>
      </c>
      <c r="N29" s="9"/>
    </row>
    <row r="30" spans="2:14" ht="18.75" customHeight="1">
      <c r="B30" s="128"/>
      <c r="C30" s="81" t="s">
        <v>228</v>
      </c>
      <c r="D30" s="8"/>
      <c r="E30" s="8"/>
      <c r="F30" s="8"/>
      <c r="G30" s="8"/>
      <c r="H30" s="8"/>
      <c r="I30" s="8"/>
      <c r="J30" s="8"/>
      <c r="K30" s="8"/>
      <c r="L30" s="82">
        <f t="shared" si="2"/>
        <v>0</v>
      </c>
      <c r="M30" s="83">
        <f t="shared" si="3"/>
        <v>0</v>
      </c>
      <c r="N30" s="9"/>
    </row>
    <row r="31" spans="2:14" ht="18.75" customHeight="1">
      <c r="B31" s="128"/>
      <c r="C31" s="81" t="s">
        <v>229</v>
      </c>
      <c r="D31" s="8"/>
      <c r="E31" s="8"/>
      <c r="F31" s="8"/>
      <c r="G31" s="8"/>
      <c r="H31" s="8"/>
      <c r="I31" s="8"/>
      <c r="J31" s="8"/>
      <c r="K31" s="8"/>
      <c r="L31" s="82">
        <f t="shared" si="2"/>
        <v>0</v>
      </c>
      <c r="M31" s="83">
        <f t="shared" si="3"/>
        <v>0</v>
      </c>
      <c r="N31" s="9"/>
    </row>
    <row r="32" spans="2:14" ht="18.75" customHeight="1">
      <c r="B32" s="128"/>
      <c r="C32" s="81" t="s">
        <v>230</v>
      </c>
      <c r="D32" s="8"/>
      <c r="E32" s="8"/>
      <c r="F32" s="8"/>
      <c r="G32" s="8"/>
      <c r="H32" s="8"/>
      <c r="I32" s="8"/>
      <c r="J32" s="8"/>
      <c r="K32" s="8"/>
      <c r="L32" s="82">
        <f t="shared" si="2"/>
        <v>0</v>
      </c>
      <c r="M32" s="83">
        <f t="shared" si="3"/>
        <v>0</v>
      </c>
      <c r="N32" s="9"/>
    </row>
    <row r="33" spans="1:14" ht="8.25" customHeight="1">
      <c r="A33" s="10"/>
      <c r="B33" s="22"/>
      <c r="C33" s="23"/>
      <c r="D33" s="20"/>
      <c r="E33" s="20"/>
      <c r="F33" s="20"/>
      <c r="G33" s="20"/>
      <c r="H33" s="20"/>
      <c r="I33" s="20"/>
      <c r="J33" s="20"/>
      <c r="K33" s="20"/>
      <c r="L33" s="25"/>
      <c r="M33" s="26"/>
      <c r="N33" s="9"/>
    </row>
    <row r="34" spans="1:14" ht="18.75" customHeight="1">
      <c r="A34" s="10"/>
      <c r="B34" s="129" t="s">
        <v>20</v>
      </c>
      <c r="C34" s="38" t="s">
        <v>232</v>
      </c>
      <c r="D34" s="8"/>
      <c r="E34" s="8"/>
      <c r="F34" s="8"/>
      <c r="G34" s="8"/>
      <c r="H34" s="8"/>
      <c r="I34" s="8"/>
      <c r="J34" s="8"/>
      <c r="K34" s="8"/>
      <c r="L34" s="48">
        <f>SUMPRODUCT($D$4:$K$4,D34:K34)</f>
        <v>0</v>
      </c>
      <c r="M34" s="64">
        <f>L34*100/30</f>
        <v>0</v>
      </c>
      <c r="N34" s="9"/>
    </row>
    <row r="35" spans="1:14" ht="18.75" customHeight="1">
      <c r="A35" s="10"/>
      <c r="B35" s="129"/>
      <c r="C35" s="38" t="s">
        <v>233</v>
      </c>
      <c r="D35" s="8"/>
      <c r="E35" s="8"/>
      <c r="F35" s="8"/>
      <c r="G35" s="8"/>
      <c r="H35" s="8"/>
      <c r="I35" s="8"/>
      <c r="J35" s="8"/>
      <c r="K35" s="8"/>
      <c r="L35" s="48">
        <f aca="true" t="shared" si="4" ref="L35:L46">SUMPRODUCT($D$4:$K$4,D35:K35)</f>
        <v>0</v>
      </c>
      <c r="M35" s="64">
        <f aca="true" t="shared" si="5" ref="M35:M46">L35*100/30</f>
        <v>0</v>
      </c>
      <c r="N35" s="9"/>
    </row>
    <row r="36" spans="1:14" ht="18.75" customHeight="1">
      <c r="A36" s="10"/>
      <c r="B36" s="129"/>
      <c r="C36" s="38" t="s">
        <v>234</v>
      </c>
      <c r="D36" s="8"/>
      <c r="E36" s="8"/>
      <c r="F36" s="8"/>
      <c r="G36" s="8"/>
      <c r="H36" s="8"/>
      <c r="I36" s="8"/>
      <c r="J36" s="8"/>
      <c r="K36" s="8"/>
      <c r="L36" s="48">
        <f t="shared" si="4"/>
        <v>0</v>
      </c>
      <c r="M36" s="64">
        <f t="shared" si="5"/>
        <v>0</v>
      </c>
      <c r="N36" s="9"/>
    </row>
    <row r="37" spans="1:14" ht="18.75" customHeight="1">
      <c r="A37" s="10"/>
      <c r="B37" s="129"/>
      <c r="C37" s="38" t="s">
        <v>235</v>
      </c>
      <c r="D37" s="8"/>
      <c r="E37" s="8"/>
      <c r="F37" s="8"/>
      <c r="G37" s="8"/>
      <c r="H37" s="8"/>
      <c r="I37" s="8"/>
      <c r="J37" s="8"/>
      <c r="K37" s="8"/>
      <c r="L37" s="48">
        <f t="shared" si="4"/>
        <v>0</v>
      </c>
      <c r="M37" s="64">
        <f t="shared" si="5"/>
        <v>0</v>
      </c>
      <c r="N37" s="9"/>
    </row>
    <row r="38" spans="1:14" ht="18.75" customHeight="1">
      <c r="A38" s="10"/>
      <c r="B38" s="129"/>
      <c r="C38" s="38" t="s">
        <v>236</v>
      </c>
      <c r="D38" s="8"/>
      <c r="E38" s="8"/>
      <c r="F38" s="8"/>
      <c r="G38" s="8"/>
      <c r="H38" s="8"/>
      <c r="I38" s="8"/>
      <c r="J38" s="8"/>
      <c r="K38" s="8"/>
      <c r="L38" s="48">
        <f t="shared" si="4"/>
        <v>0</v>
      </c>
      <c r="M38" s="64">
        <f t="shared" si="5"/>
        <v>0</v>
      </c>
      <c r="N38" s="9"/>
    </row>
    <row r="39" spans="1:14" ht="18.75" customHeight="1">
      <c r="A39" s="10"/>
      <c r="B39" s="129"/>
      <c r="C39" s="38" t="s">
        <v>237</v>
      </c>
      <c r="D39" s="8"/>
      <c r="E39" s="8"/>
      <c r="F39" s="8"/>
      <c r="G39" s="8"/>
      <c r="H39" s="8"/>
      <c r="I39" s="8"/>
      <c r="J39" s="8"/>
      <c r="K39" s="8"/>
      <c r="L39" s="48">
        <f t="shared" si="4"/>
        <v>0</v>
      </c>
      <c r="M39" s="64">
        <f t="shared" si="5"/>
        <v>0</v>
      </c>
      <c r="N39" s="9"/>
    </row>
    <row r="40" spans="1:14" ht="18.75" customHeight="1">
      <c r="A40" s="10"/>
      <c r="B40" s="129"/>
      <c r="C40" s="38" t="s">
        <v>238</v>
      </c>
      <c r="D40" s="8"/>
      <c r="E40" s="8"/>
      <c r="F40" s="8"/>
      <c r="G40" s="8"/>
      <c r="H40" s="8"/>
      <c r="I40" s="8"/>
      <c r="J40" s="8"/>
      <c r="K40" s="8"/>
      <c r="L40" s="48">
        <f t="shared" si="4"/>
        <v>0</v>
      </c>
      <c r="M40" s="64">
        <f t="shared" si="5"/>
        <v>0</v>
      </c>
      <c r="N40" s="9"/>
    </row>
    <row r="41" spans="1:14" ht="18.75" customHeight="1">
      <c r="A41" s="10"/>
      <c r="B41" s="129"/>
      <c r="C41" s="38" t="s">
        <v>239</v>
      </c>
      <c r="D41" s="8"/>
      <c r="E41" s="8"/>
      <c r="F41" s="8"/>
      <c r="G41" s="8"/>
      <c r="H41" s="8"/>
      <c r="I41" s="8"/>
      <c r="J41" s="8"/>
      <c r="K41" s="8"/>
      <c r="L41" s="48">
        <f t="shared" si="4"/>
        <v>0</v>
      </c>
      <c r="M41" s="64">
        <f t="shared" si="5"/>
        <v>0</v>
      </c>
      <c r="N41" s="9"/>
    </row>
    <row r="42" spans="1:14" ht="18.75" customHeight="1">
      <c r="A42" s="10"/>
      <c r="B42" s="129"/>
      <c r="C42" s="38" t="s">
        <v>240</v>
      </c>
      <c r="D42" s="8"/>
      <c r="E42" s="8"/>
      <c r="F42" s="8"/>
      <c r="G42" s="8"/>
      <c r="H42" s="8"/>
      <c r="I42" s="8"/>
      <c r="J42" s="8"/>
      <c r="K42" s="8"/>
      <c r="L42" s="48">
        <f t="shared" si="4"/>
        <v>0</v>
      </c>
      <c r="M42" s="64">
        <f t="shared" si="5"/>
        <v>0</v>
      </c>
      <c r="N42" s="9"/>
    </row>
    <row r="43" spans="1:14" ht="18.75" customHeight="1">
      <c r="A43" s="10"/>
      <c r="B43" s="129"/>
      <c r="C43" s="38" t="s">
        <v>241</v>
      </c>
      <c r="D43" s="8"/>
      <c r="E43" s="8"/>
      <c r="F43" s="8"/>
      <c r="G43" s="8"/>
      <c r="H43" s="8"/>
      <c r="I43" s="8"/>
      <c r="J43" s="8"/>
      <c r="K43" s="8"/>
      <c r="L43" s="48">
        <f t="shared" si="4"/>
        <v>0</v>
      </c>
      <c r="M43" s="64">
        <f t="shared" si="5"/>
        <v>0</v>
      </c>
      <c r="N43" s="9"/>
    </row>
    <row r="44" spans="1:14" ht="18.75" customHeight="1">
      <c r="A44" s="10"/>
      <c r="B44" s="129"/>
      <c r="C44" s="38" t="s">
        <v>242</v>
      </c>
      <c r="D44" s="8"/>
      <c r="E44" s="8"/>
      <c r="F44" s="8"/>
      <c r="G44" s="8"/>
      <c r="H44" s="8"/>
      <c r="I44" s="8"/>
      <c r="J44" s="8"/>
      <c r="K44" s="8"/>
      <c r="L44" s="48">
        <f t="shared" si="4"/>
        <v>0</v>
      </c>
      <c r="M44" s="64">
        <f t="shared" si="5"/>
        <v>0</v>
      </c>
      <c r="N44" s="9"/>
    </row>
    <row r="45" spans="1:14" ht="18.75" customHeight="1">
      <c r="A45" s="10"/>
      <c r="B45" s="129"/>
      <c r="C45" s="41" t="s">
        <v>243</v>
      </c>
      <c r="D45" s="8"/>
      <c r="E45" s="8"/>
      <c r="F45" s="8"/>
      <c r="G45" s="8"/>
      <c r="H45" s="8"/>
      <c r="I45" s="8"/>
      <c r="J45" s="8"/>
      <c r="K45" s="8"/>
      <c r="L45" s="48">
        <f t="shared" si="4"/>
        <v>0</v>
      </c>
      <c r="M45" s="64">
        <f t="shared" si="5"/>
        <v>0</v>
      </c>
      <c r="N45" s="9"/>
    </row>
    <row r="46" spans="1:14" ht="18.75" customHeight="1">
      <c r="A46" s="10"/>
      <c r="B46" s="129"/>
      <c r="C46" s="41" t="s">
        <v>244</v>
      </c>
      <c r="D46" s="8"/>
      <c r="E46" s="8"/>
      <c r="F46" s="8"/>
      <c r="G46" s="8"/>
      <c r="H46" s="8"/>
      <c r="I46" s="8"/>
      <c r="J46" s="8"/>
      <c r="K46" s="8"/>
      <c r="L46" s="48">
        <f t="shared" si="4"/>
        <v>0</v>
      </c>
      <c r="M46" s="64">
        <f t="shared" si="5"/>
        <v>0</v>
      </c>
      <c r="N46" s="9"/>
    </row>
    <row r="47" spans="2:14" ht="9.75" customHeight="1">
      <c r="B47" s="22"/>
      <c r="C47" s="23"/>
      <c r="D47" s="20"/>
      <c r="E47" s="20"/>
      <c r="F47" s="20"/>
      <c r="G47" s="20"/>
      <c r="H47" s="20"/>
      <c r="I47" s="20"/>
      <c r="J47" s="20"/>
      <c r="K47" s="20"/>
      <c r="L47" s="25"/>
      <c r="M47" s="26"/>
      <c r="N47" s="9"/>
    </row>
    <row r="48" spans="2:14" ht="18.75" customHeight="1">
      <c r="B48" s="123"/>
      <c r="C48" s="60" t="s">
        <v>262</v>
      </c>
      <c r="D48" s="8"/>
      <c r="E48" s="8"/>
      <c r="F48" s="8"/>
      <c r="G48" s="8"/>
      <c r="H48" s="8"/>
      <c r="I48" s="8"/>
      <c r="J48" s="8"/>
      <c r="K48" s="8"/>
      <c r="L48" s="61">
        <f aca="true" t="shared" si="6" ref="L48:L56">SUMPRODUCT($D$4:$K$4,D48:K48)</f>
        <v>0</v>
      </c>
      <c r="M48" s="62">
        <f aca="true" t="shared" si="7" ref="M48:M56">L48*100/30</f>
        <v>0</v>
      </c>
      <c r="N48" s="9"/>
    </row>
    <row r="49" spans="2:14" ht="18.75" customHeight="1">
      <c r="B49" s="123"/>
      <c r="C49" s="60" t="s">
        <v>263</v>
      </c>
      <c r="D49" s="8"/>
      <c r="E49" s="8"/>
      <c r="F49" s="8"/>
      <c r="G49" s="8"/>
      <c r="H49" s="8"/>
      <c r="I49" s="8"/>
      <c r="J49" s="8"/>
      <c r="K49" s="8"/>
      <c r="L49" s="61">
        <f t="shared" si="6"/>
        <v>0</v>
      </c>
      <c r="M49" s="62">
        <f t="shared" si="7"/>
        <v>0</v>
      </c>
      <c r="N49" s="9"/>
    </row>
    <row r="50" spans="2:14" ht="18.75" customHeight="1">
      <c r="B50" s="123"/>
      <c r="C50" s="60" t="s">
        <v>264</v>
      </c>
      <c r="D50" s="8"/>
      <c r="E50" s="8"/>
      <c r="F50" s="8"/>
      <c r="G50" s="8"/>
      <c r="H50" s="8"/>
      <c r="I50" s="8"/>
      <c r="J50" s="8"/>
      <c r="K50" s="8"/>
      <c r="L50" s="61">
        <f t="shared" si="6"/>
        <v>0</v>
      </c>
      <c r="M50" s="62">
        <f t="shared" si="7"/>
        <v>0</v>
      </c>
      <c r="N50" s="9"/>
    </row>
    <row r="51" spans="2:14" ht="18.75" customHeight="1">
      <c r="B51" s="123"/>
      <c r="C51" s="60" t="s">
        <v>265</v>
      </c>
      <c r="D51" s="8"/>
      <c r="E51" s="8"/>
      <c r="F51" s="8"/>
      <c r="G51" s="8"/>
      <c r="H51" s="8"/>
      <c r="I51" s="8"/>
      <c r="J51" s="8"/>
      <c r="K51" s="8"/>
      <c r="L51" s="61">
        <f t="shared" si="6"/>
        <v>0</v>
      </c>
      <c r="M51" s="62">
        <f t="shared" si="7"/>
        <v>0</v>
      </c>
      <c r="N51" s="9"/>
    </row>
    <row r="52" spans="2:14" ht="18.75" customHeight="1">
      <c r="B52" s="123"/>
      <c r="C52" s="60" t="s">
        <v>266</v>
      </c>
      <c r="D52" s="8"/>
      <c r="E52" s="8"/>
      <c r="F52" s="8"/>
      <c r="G52" s="8"/>
      <c r="H52" s="8"/>
      <c r="I52" s="8"/>
      <c r="J52" s="8"/>
      <c r="K52" s="8"/>
      <c r="L52" s="61">
        <f t="shared" si="6"/>
        <v>0</v>
      </c>
      <c r="M52" s="62">
        <f t="shared" si="7"/>
        <v>0</v>
      </c>
      <c r="N52" s="9"/>
    </row>
    <row r="53" spans="2:14" ht="18.75" customHeight="1">
      <c r="B53" s="123"/>
      <c r="C53" s="60" t="s">
        <v>267</v>
      </c>
      <c r="D53" s="8"/>
      <c r="E53" s="8"/>
      <c r="F53" s="8"/>
      <c r="G53" s="8"/>
      <c r="H53" s="8"/>
      <c r="I53" s="8"/>
      <c r="J53" s="8"/>
      <c r="K53" s="8"/>
      <c r="L53" s="61">
        <f t="shared" si="6"/>
        <v>0</v>
      </c>
      <c r="M53" s="62">
        <f t="shared" si="7"/>
        <v>0</v>
      </c>
      <c r="N53" s="9"/>
    </row>
    <row r="54" spans="2:14" ht="18.75" customHeight="1">
      <c r="B54" s="123"/>
      <c r="C54" s="60" t="s">
        <v>268</v>
      </c>
      <c r="D54" s="8"/>
      <c r="E54" s="8"/>
      <c r="F54" s="8"/>
      <c r="G54" s="8"/>
      <c r="H54" s="8"/>
      <c r="I54" s="8"/>
      <c r="J54" s="8"/>
      <c r="K54" s="8"/>
      <c r="L54" s="61">
        <f t="shared" si="6"/>
        <v>0</v>
      </c>
      <c r="M54" s="62">
        <f t="shared" si="7"/>
        <v>0</v>
      </c>
      <c r="N54" s="9"/>
    </row>
    <row r="55" spans="2:14" ht="18.75" customHeight="1">
      <c r="B55" s="123"/>
      <c r="C55" s="60" t="s">
        <v>269</v>
      </c>
      <c r="D55" s="8"/>
      <c r="E55" s="8"/>
      <c r="F55" s="8"/>
      <c r="G55" s="8"/>
      <c r="H55" s="8"/>
      <c r="I55" s="8"/>
      <c r="J55" s="8"/>
      <c r="K55" s="8"/>
      <c r="L55" s="61">
        <f t="shared" si="6"/>
        <v>0</v>
      </c>
      <c r="M55" s="62">
        <f t="shared" si="7"/>
        <v>0</v>
      </c>
      <c r="N55" s="9"/>
    </row>
    <row r="56" spans="2:14" ht="18.75" customHeight="1">
      <c r="B56" s="123"/>
      <c r="C56" s="73" t="s">
        <v>270</v>
      </c>
      <c r="D56" s="8"/>
      <c r="E56" s="8"/>
      <c r="F56" s="8"/>
      <c r="G56" s="8"/>
      <c r="H56" s="8"/>
      <c r="I56" s="8"/>
      <c r="J56" s="8"/>
      <c r="K56" s="8"/>
      <c r="L56" s="61">
        <f t="shared" si="6"/>
        <v>0</v>
      </c>
      <c r="M56" s="62">
        <f t="shared" si="7"/>
        <v>0</v>
      </c>
      <c r="N56" s="9"/>
    </row>
    <row r="57" spans="2:14" ht="18.75" customHeight="1">
      <c r="B57" s="123"/>
      <c r="C57" s="102" t="s">
        <v>271</v>
      </c>
      <c r="D57" s="8"/>
      <c r="E57" s="8"/>
      <c r="F57" s="8"/>
      <c r="G57" s="8"/>
      <c r="H57" s="8"/>
      <c r="I57" s="8"/>
      <c r="J57" s="8"/>
      <c r="K57" s="8"/>
      <c r="L57" s="61">
        <f>SUMPRODUCT($D$4:$K$4,D57:K57)</f>
        <v>0</v>
      </c>
      <c r="M57" s="62">
        <f>L57*100/30</f>
        <v>0</v>
      </c>
      <c r="N57" s="9"/>
    </row>
    <row r="58" spans="2:14" ht="18.75" customHeight="1">
      <c r="B58" s="123"/>
      <c r="C58" s="74" t="s">
        <v>272</v>
      </c>
      <c r="D58" s="8"/>
      <c r="E58" s="8"/>
      <c r="F58" s="8"/>
      <c r="G58" s="8"/>
      <c r="H58" s="8"/>
      <c r="I58" s="8"/>
      <c r="J58" s="8"/>
      <c r="K58" s="8"/>
      <c r="L58" s="61">
        <f>SUMPRODUCT($D$4:$K$4,D58:K58)</f>
        <v>0</v>
      </c>
      <c r="M58" s="62">
        <f>L58*100/30</f>
        <v>0</v>
      </c>
      <c r="N58" s="9"/>
    </row>
    <row r="59" spans="2:14" ht="9" customHeight="1">
      <c r="B59" s="22"/>
      <c r="C59" s="27"/>
      <c r="D59" s="20"/>
      <c r="E59" s="20"/>
      <c r="F59" s="20"/>
      <c r="G59" s="20"/>
      <c r="H59" s="20"/>
      <c r="I59" s="20"/>
      <c r="J59" s="20"/>
      <c r="K59" s="20"/>
      <c r="L59" s="25"/>
      <c r="M59" s="26"/>
      <c r="N59" s="9"/>
    </row>
    <row r="60" spans="2:14" ht="18.75" customHeight="1">
      <c r="B60" s="130" t="s">
        <v>9</v>
      </c>
      <c r="C60" s="66" t="s">
        <v>245</v>
      </c>
      <c r="D60" s="8"/>
      <c r="E60" s="8"/>
      <c r="F60" s="8"/>
      <c r="G60" s="8"/>
      <c r="H60" s="8"/>
      <c r="I60" s="8"/>
      <c r="J60" s="8"/>
      <c r="K60" s="8"/>
      <c r="L60" s="77">
        <f>SUMPRODUCT($D$4:$K$4,D60:K60)</f>
        <v>0</v>
      </c>
      <c r="M60" s="78">
        <f>L60*100/30</f>
        <v>0</v>
      </c>
      <c r="N60" s="9"/>
    </row>
    <row r="61" spans="2:14" ht="18.75" customHeight="1">
      <c r="B61" s="130"/>
      <c r="C61" s="66" t="s">
        <v>246</v>
      </c>
      <c r="D61" s="8"/>
      <c r="E61" s="8"/>
      <c r="F61" s="8"/>
      <c r="G61" s="8"/>
      <c r="H61" s="8"/>
      <c r="I61" s="8"/>
      <c r="J61" s="8"/>
      <c r="K61" s="8"/>
      <c r="L61" s="77">
        <f aca="true" t="shared" si="8" ref="L61:L70">SUMPRODUCT($D$4:$K$4,D61:K61)</f>
        <v>0</v>
      </c>
      <c r="M61" s="78">
        <f aca="true" t="shared" si="9" ref="M61:M70">L61*100/30</f>
        <v>0</v>
      </c>
      <c r="N61" s="9"/>
    </row>
    <row r="62" spans="2:14" ht="18.75" customHeight="1">
      <c r="B62" s="130"/>
      <c r="C62" s="66" t="s">
        <v>247</v>
      </c>
      <c r="D62" s="8"/>
      <c r="E62" s="8"/>
      <c r="F62" s="8"/>
      <c r="G62" s="8"/>
      <c r="H62" s="8"/>
      <c r="I62" s="8"/>
      <c r="J62" s="8"/>
      <c r="K62" s="8"/>
      <c r="L62" s="77">
        <f t="shared" si="8"/>
        <v>0</v>
      </c>
      <c r="M62" s="78">
        <f t="shared" si="9"/>
        <v>0</v>
      </c>
      <c r="N62" s="9"/>
    </row>
    <row r="63" spans="2:14" ht="18.75" customHeight="1">
      <c r="B63" s="130"/>
      <c r="C63" s="66" t="s">
        <v>248</v>
      </c>
      <c r="D63" s="8"/>
      <c r="E63" s="8"/>
      <c r="F63" s="8"/>
      <c r="G63" s="8"/>
      <c r="H63" s="8"/>
      <c r="I63" s="8"/>
      <c r="J63" s="8"/>
      <c r="K63" s="8"/>
      <c r="L63" s="77">
        <f t="shared" si="8"/>
        <v>0</v>
      </c>
      <c r="M63" s="78">
        <f t="shared" si="9"/>
        <v>0</v>
      </c>
      <c r="N63" s="9"/>
    </row>
    <row r="64" spans="2:14" ht="18.75" customHeight="1">
      <c r="B64" s="130"/>
      <c r="C64" s="66" t="s">
        <v>249</v>
      </c>
      <c r="D64" s="8"/>
      <c r="E64" s="8"/>
      <c r="F64" s="8"/>
      <c r="G64" s="8"/>
      <c r="H64" s="8"/>
      <c r="I64" s="8"/>
      <c r="J64" s="8"/>
      <c r="K64" s="8"/>
      <c r="L64" s="77">
        <f t="shared" si="8"/>
        <v>0</v>
      </c>
      <c r="M64" s="78">
        <f t="shared" si="9"/>
        <v>0</v>
      </c>
      <c r="N64" s="9"/>
    </row>
    <row r="65" spans="2:14" ht="18.75" customHeight="1">
      <c r="B65" s="130"/>
      <c r="C65" s="66" t="s">
        <v>250</v>
      </c>
      <c r="D65" s="8"/>
      <c r="E65" s="8"/>
      <c r="F65" s="8"/>
      <c r="G65" s="8"/>
      <c r="H65" s="8"/>
      <c r="I65" s="8"/>
      <c r="J65" s="8"/>
      <c r="K65" s="8"/>
      <c r="L65" s="77">
        <f t="shared" si="8"/>
        <v>0</v>
      </c>
      <c r="M65" s="78">
        <f t="shared" si="9"/>
        <v>0</v>
      </c>
      <c r="N65" s="9"/>
    </row>
    <row r="66" spans="2:14" ht="18.75" customHeight="1">
      <c r="B66" s="130"/>
      <c r="C66" s="66" t="s">
        <v>251</v>
      </c>
      <c r="D66" s="8"/>
      <c r="E66" s="8"/>
      <c r="F66" s="8"/>
      <c r="G66" s="8"/>
      <c r="H66" s="8"/>
      <c r="I66" s="8"/>
      <c r="J66" s="8"/>
      <c r="K66" s="8"/>
      <c r="L66" s="77">
        <f t="shared" si="8"/>
        <v>0</v>
      </c>
      <c r="M66" s="78">
        <f t="shared" si="9"/>
        <v>0</v>
      </c>
      <c r="N66" s="9"/>
    </row>
    <row r="67" spans="2:14" ht="18.75" customHeight="1">
      <c r="B67" s="130"/>
      <c r="C67" s="66" t="s">
        <v>273</v>
      </c>
      <c r="D67" s="8"/>
      <c r="E67" s="8"/>
      <c r="F67" s="8"/>
      <c r="G67" s="8"/>
      <c r="H67" s="8"/>
      <c r="I67" s="8"/>
      <c r="J67" s="8"/>
      <c r="K67" s="8"/>
      <c r="L67" s="77">
        <f t="shared" si="8"/>
        <v>0</v>
      </c>
      <c r="M67" s="78">
        <f t="shared" si="9"/>
        <v>0</v>
      </c>
      <c r="N67" s="9"/>
    </row>
    <row r="68" spans="2:14" ht="18.75" customHeight="1">
      <c r="B68" s="130"/>
      <c r="C68" s="66" t="s">
        <v>274</v>
      </c>
      <c r="D68" s="8"/>
      <c r="E68" s="8"/>
      <c r="F68" s="8"/>
      <c r="G68" s="8"/>
      <c r="H68" s="8"/>
      <c r="I68" s="8"/>
      <c r="J68" s="8"/>
      <c r="K68" s="8"/>
      <c r="L68" s="77">
        <f t="shared" si="8"/>
        <v>0</v>
      </c>
      <c r="M68" s="78">
        <f t="shared" si="9"/>
        <v>0</v>
      </c>
      <c r="N68" s="9"/>
    </row>
    <row r="69" spans="2:14" ht="18.75" customHeight="1">
      <c r="B69" s="130"/>
      <c r="C69" s="66" t="s">
        <v>275</v>
      </c>
      <c r="D69" s="8"/>
      <c r="E69" s="8"/>
      <c r="F69" s="8"/>
      <c r="G69" s="8"/>
      <c r="H69" s="8"/>
      <c r="I69" s="8"/>
      <c r="J69" s="8"/>
      <c r="K69" s="8"/>
      <c r="L69" s="77">
        <f t="shared" si="8"/>
        <v>0</v>
      </c>
      <c r="M69" s="78">
        <f t="shared" si="9"/>
        <v>0</v>
      </c>
      <c r="N69" s="9"/>
    </row>
    <row r="70" spans="2:14" ht="18.75" customHeight="1">
      <c r="B70" s="130"/>
      <c r="C70" s="107" t="s">
        <v>276</v>
      </c>
      <c r="D70" s="8"/>
      <c r="E70" s="8"/>
      <c r="F70" s="8"/>
      <c r="G70" s="8"/>
      <c r="H70" s="8"/>
      <c r="I70" s="8"/>
      <c r="J70" s="8"/>
      <c r="K70" s="8"/>
      <c r="L70" s="77">
        <f t="shared" si="8"/>
        <v>0</v>
      </c>
      <c r="M70" s="78">
        <f t="shared" si="9"/>
        <v>0</v>
      </c>
      <c r="N70" s="9"/>
    </row>
    <row r="71" spans="2:14" ht="7.5" customHeight="1"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9"/>
    </row>
    <row r="72" spans="2:14" ht="18.75" customHeight="1">
      <c r="B72" s="134"/>
      <c r="C72" s="103" t="s">
        <v>277</v>
      </c>
      <c r="D72" s="8"/>
      <c r="E72" s="8"/>
      <c r="F72" s="8"/>
      <c r="G72" s="8"/>
      <c r="H72" s="8"/>
      <c r="I72" s="8"/>
      <c r="J72" s="8"/>
      <c r="K72" s="8"/>
      <c r="L72" s="105">
        <f aca="true" t="shared" si="10" ref="L72:L80">SUMPRODUCT($D$4:$K$4,D72:K72)</f>
        <v>0</v>
      </c>
      <c r="M72" s="106">
        <f aca="true" t="shared" si="11" ref="M72:M80">L72*100/30</f>
        <v>0</v>
      </c>
      <c r="N72" s="9"/>
    </row>
    <row r="73" spans="2:14" ht="18.75" customHeight="1">
      <c r="B73" s="134"/>
      <c r="C73" s="103" t="s">
        <v>278</v>
      </c>
      <c r="D73" s="8"/>
      <c r="E73" s="8"/>
      <c r="F73" s="8"/>
      <c r="G73" s="8"/>
      <c r="H73" s="8"/>
      <c r="I73" s="8"/>
      <c r="J73" s="8"/>
      <c r="K73" s="8"/>
      <c r="L73" s="105">
        <f t="shared" si="10"/>
        <v>0</v>
      </c>
      <c r="M73" s="106">
        <f t="shared" si="11"/>
        <v>0</v>
      </c>
      <c r="N73" s="9"/>
    </row>
    <row r="74" spans="2:14" ht="18.75" customHeight="1">
      <c r="B74" s="134"/>
      <c r="C74" s="103" t="s">
        <v>279</v>
      </c>
      <c r="D74" s="8"/>
      <c r="E74" s="8"/>
      <c r="F74" s="8"/>
      <c r="G74" s="8"/>
      <c r="H74" s="8"/>
      <c r="I74" s="8"/>
      <c r="J74" s="8"/>
      <c r="K74" s="8"/>
      <c r="L74" s="105">
        <f t="shared" si="10"/>
        <v>0</v>
      </c>
      <c r="M74" s="106">
        <f t="shared" si="11"/>
        <v>0</v>
      </c>
      <c r="N74" s="9"/>
    </row>
    <row r="75" spans="2:14" ht="18.75" customHeight="1">
      <c r="B75" s="134"/>
      <c r="C75" s="103" t="s">
        <v>280</v>
      </c>
      <c r="D75" s="8"/>
      <c r="E75" s="8"/>
      <c r="F75" s="8"/>
      <c r="G75" s="8"/>
      <c r="H75" s="8"/>
      <c r="I75" s="8"/>
      <c r="J75" s="8"/>
      <c r="K75" s="8"/>
      <c r="L75" s="105">
        <f t="shared" si="10"/>
        <v>0</v>
      </c>
      <c r="M75" s="106">
        <f t="shared" si="11"/>
        <v>0</v>
      </c>
      <c r="N75" s="9"/>
    </row>
    <row r="76" spans="2:14" ht="18.75" customHeight="1">
      <c r="B76" s="134"/>
      <c r="C76" s="103" t="s">
        <v>281</v>
      </c>
      <c r="D76" s="8"/>
      <c r="E76" s="8"/>
      <c r="F76" s="8"/>
      <c r="G76" s="8"/>
      <c r="H76" s="8"/>
      <c r="I76" s="8"/>
      <c r="J76" s="8"/>
      <c r="K76" s="8"/>
      <c r="L76" s="105">
        <f t="shared" si="10"/>
        <v>0</v>
      </c>
      <c r="M76" s="106">
        <f t="shared" si="11"/>
        <v>0</v>
      </c>
      <c r="N76" s="9"/>
    </row>
    <row r="77" spans="2:14" ht="18.75" customHeight="1">
      <c r="B77" s="134"/>
      <c r="C77" s="103" t="s">
        <v>282</v>
      </c>
      <c r="D77" s="8"/>
      <c r="E77" s="8"/>
      <c r="F77" s="8"/>
      <c r="G77" s="8"/>
      <c r="H77" s="8"/>
      <c r="I77" s="8"/>
      <c r="J77" s="8"/>
      <c r="K77" s="8"/>
      <c r="L77" s="105">
        <f t="shared" si="10"/>
        <v>0</v>
      </c>
      <c r="M77" s="106">
        <f t="shared" si="11"/>
        <v>0</v>
      </c>
      <c r="N77" s="9"/>
    </row>
    <row r="78" spans="2:14" ht="18.75" customHeight="1">
      <c r="B78" s="134"/>
      <c r="C78" s="103" t="s">
        <v>283</v>
      </c>
      <c r="D78" s="8"/>
      <c r="E78" s="8"/>
      <c r="F78" s="8"/>
      <c r="G78" s="8"/>
      <c r="H78" s="8"/>
      <c r="I78" s="8"/>
      <c r="J78" s="8"/>
      <c r="K78" s="8"/>
      <c r="L78" s="105">
        <f t="shared" si="10"/>
        <v>0</v>
      </c>
      <c r="M78" s="106">
        <f t="shared" si="11"/>
        <v>0</v>
      </c>
      <c r="N78" s="9"/>
    </row>
    <row r="79" spans="2:14" ht="18.75" customHeight="1">
      <c r="B79" s="134"/>
      <c r="C79" s="103" t="s">
        <v>284</v>
      </c>
      <c r="D79" s="8"/>
      <c r="E79" s="8"/>
      <c r="F79" s="8"/>
      <c r="G79" s="8"/>
      <c r="H79" s="8"/>
      <c r="I79" s="8"/>
      <c r="J79" s="8"/>
      <c r="K79" s="8"/>
      <c r="L79" s="105">
        <f t="shared" si="10"/>
        <v>0</v>
      </c>
      <c r="M79" s="106">
        <f t="shared" si="11"/>
        <v>0</v>
      </c>
      <c r="N79" s="9"/>
    </row>
    <row r="80" spans="2:14" ht="18.75" customHeight="1">
      <c r="B80" s="134"/>
      <c r="C80" s="104" t="s">
        <v>285</v>
      </c>
      <c r="D80" s="8"/>
      <c r="E80" s="8"/>
      <c r="F80" s="8"/>
      <c r="G80" s="8"/>
      <c r="H80" s="8"/>
      <c r="I80" s="8"/>
      <c r="J80" s="8"/>
      <c r="K80" s="8"/>
      <c r="L80" s="105">
        <f t="shared" si="10"/>
        <v>0</v>
      </c>
      <c r="M80" s="106">
        <f t="shared" si="11"/>
        <v>0</v>
      </c>
      <c r="N80" s="9"/>
    </row>
    <row r="81" spans="2:14" ht="7.5" customHeight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9"/>
    </row>
    <row r="82" spans="2:14" ht="18.75" customHeight="1">
      <c r="B82" s="114" t="s">
        <v>10</v>
      </c>
      <c r="C82" s="38" t="s">
        <v>286</v>
      </c>
      <c r="D82" s="29"/>
      <c r="E82" s="29"/>
      <c r="F82" s="29"/>
      <c r="G82" s="29"/>
      <c r="H82" s="29"/>
      <c r="I82" s="29"/>
      <c r="J82" s="29"/>
      <c r="K82" s="29"/>
      <c r="L82" s="72">
        <f>SUMPRODUCT($D$4:$K$4,D82:K82)</f>
        <v>0</v>
      </c>
      <c r="M82" s="64">
        <f>L82*100/30</f>
        <v>0</v>
      </c>
      <c r="N82" s="9"/>
    </row>
    <row r="83" spans="2:14" s="12" customFormat="1" ht="18.75" customHeight="1">
      <c r="B83" s="114"/>
      <c r="C83" s="38" t="s">
        <v>287</v>
      </c>
      <c r="D83" s="8"/>
      <c r="E83" s="8"/>
      <c r="F83" s="8"/>
      <c r="G83" s="8"/>
      <c r="H83" s="8"/>
      <c r="I83" s="8"/>
      <c r="J83" s="8"/>
      <c r="K83" s="8"/>
      <c r="L83" s="72">
        <f aca="true" t="shared" si="12" ref="L83:L91">SUMPRODUCT($D$4:$K$4,D83:K83)</f>
        <v>0</v>
      </c>
      <c r="M83" s="64">
        <f aca="true" t="shared" si="13" ref="M83:M91">L83*100/30</f>
        <v>0</v>
      </c>
      <c r="N83" s="13"/>
    </row>
    <row r="84" spans="2:14" ht="18.75" customHeight="1">
      <c r="B84" s="114"/>
      <c r="C84" s="71" t="s">
        <v>288</v>
      </c>
      <c r="D84" s="8"/>
      <c r="E84" s="8"/>
      <c r="F84" s="8"/>
      <c r="G84" s="8"/>
      <c r="H84" s="8"/>
      <c r="I84" s="8"/>
      <c r="J84" s="8"/>
      <c r="K84" s="8"/>
      <c r="L84" s="72">
        <f t="shared" si="12"/>
        <v>0</v>
      </c>
      <c r="M84" s="64">
        <f t="shared" si="13"/>
        <v>0</v>
      </c>
      <c r="N84" s="9"/>
    </row>
    <row r="85" spans="2:14" ht="18.75" customHeight="1">
      <c r="B85" s="114"/>
      <c r="C85" s="38" t="s">
        <v>289</v>
      </c>
      <c r="D85" s="8"/>
      <c r="E85" s="8"/>
      <c r="F85" s="8"/>
      <c r="G85" s="8"/>
      <c r="H85" s="8"/>
      <c r="I85" s="8"/>
      <c r="J85" s="8"/>
      <c r="K85" s="8"/>
      <c r="L85" s="72">
        <f t="shared" si="12"/>
        <v>0</v>
      </c>
      <c r="M85" s="64">
        <f t="shared" si="13"/>
        <v>0</v>
      </c>
      <c r="N85" s="9"/>
    </row>
    <row r="86" spans="2:14" ht="18.75" customHeight="1">
      <c r="B86" s="114"/>
      <c r="C86" s="38" t="s">
        <v>290</v>
      </c>
      <c r="D86" s="8"/>
      <c r="E86" s="8"/>
      <c r="F86" s="8"/>
      <c r="G86" s="8"/>
      <c r="H86" s="8"/>
      <c r="I86" s="8"/>
      <c r="J86" s="8"/>
      <c r="K86" s="8"/>
      <c r="L86" s="72">
        <f t="shared" si="12"/>
        <v>0</v>
      </c>
      <c r="M86" s="64">
        <f t="shared" si="13"/>
        <v>0</v>
      </c>
      <c r="N86" s="9"/>
    </row>
    <row r="87" spans="2:14" ht="18.75" customHeight="1">
      <c r="B87" s="114"/>
      <c r="C87" s="38" t="s">
        <v>291</v>
      </c>
      <c r="D87" s="8"/>
      <c r="E87" s="8"/>
      <c r="F87" s="8"/>
      <c r="G87" s="8"/>
      <c r="H87" s="8"/>
      <c r="I87" s="8"/>
      <c r="J87" s="8"/>
      <c r="K87" s="8"/>
      <c r="L87" s="72">
        <f t="shared" si="12"/>
        <v>0</v>
      </c>
      <c r="M87" s="64">
        <f t="shared" si="13"/>
        <v>0</v>
      </c>
      <c r="N87" s="9"/>
    </row>
    <row r="88" spans="2:14" ht="18.75" customHeight="1">
      <c r="B88" s="114"/>
      <c r="C88" s="38" t="s">
        <v>292</v>
      </c>
      <c r="D88" s="8"/>
      <c r="E88" s="8"/>
      <c r="F88" s="8"/>
      <c r="G88" s="8"/>
      <c r="H88" s="8"/>
      <c r="I88" s="8"/>
      <c r="J88" s="8"/>
      <c r="K88" s="8"/>
      <c r="L88" s="72">
        <f t="shared" si="12"/>
        <v>0</v>
      </c>
      <c r="M88" s="64">
        <f t="shared" si="13"/>
        <v>0</v>
      </c>
      <c r="N88" s="9"/>
    </row>
    <row r="89" spans="2:14" ht="18.75" customHeight="1">
      <c r="B89" s="114"/>
      <c r="C89" s="38" t="s">
        <v>293</v>
      </c>
      <c r="D89" s="8"/>
      <c r="E89" s="8"/>
      <c r="F89" s="8"/>
      <c r="G89" s="8"/>
      <c r="H89" s="8"/>
      <c r="I89" s="8"/>
      <c r="J89" s="8"/>
      <c r="K89" s="8"/>
      <c r="L89" s="72">
        <f t="shared" si="12"/>
        <v>0</v>
      </c>
      <c r="M89" s="64">
        <f t="shared" si="13"/>
        <v>0</v>
      </c>
      <c r="N89" s="9"/>
    </row>
    <row r="90" spans="2:14" ht="18.75" customHeight="1">
      <c r="B90" s="114"/>
      <c r="C90" s="38" t="s">
        <v>294</v>
      </c>
      <c r="D90" s="8"/>
      <c r="E90" s="8"/>
      <c r="F90" s="8"/>
      <c r="G90" s="8"/>
      <c r="H90" s="8"/>
      <c r="I90" s="8"/>
      <c r="J90" s="8"/>
      <c r="K90" s="8"/>
      <c r="L90" s="72">
        <f t="shared" si="12"/>
        <v>0</v>
      </c>
      <c r="M90" s="64">
        <f t="shared" si="13"/>
        <v>0</v>
      </c>
      <c r="N90" s="9"/>
    </row>
    <row r="91" spans="2:14" ht="18.75" customHeight="1">
      <c r="B91" s="114"/>
      <c r="C91" s="38" t="s">
        <v>295</v>
      </c>
      <c r="D91" s="8"/>
      <c r="E91" s="8"/>
      <c r="F91" s="8"/>
      <c r="G91" s="8"/>
      <c r="H91" s="8"/>
      <c r="I91" s="8"/>
      <c r="J91" s="8"/>
      <c r="K91" s="8"/>
      <c r="L91" s="72">
        <f t="shared" si="12"/>
        <v>0</v>
      </c>
      <c r="M91" s="64">
        <f t="shared" si="13"/>
        <v>0</v>
      </c>
      <c r="N91" s="9"/>
    </row>
    <row r="92" spans="2:14" ht="9.75" customHeight="1">
      <c r="B92" s="22"/>
      <c r="C92" s="30"/>
      <c r="D92" s="20"/>
      <c r="E92" s="20"/>
      <c r="F92" s="20"/>
      <c r="G92" s="20"/>
      <c r="H92" s="20"/>
      <c r="I92" s="20"/>
      <c r="J92" s="20"/>
      <c r="K92" s="20"/>
      <c r="L92" s="25"/>
      <c r="M92" s="26"/>
      <c r="N92" s="9"/>
    </row>
    <row r="93" spans="2:14" ht="18.75" customHeight="1">
      <c r="B93" s="120" t="s">
        <v>11</v>
      </c>
      <c r="C93" s="68" t="s">
        <v>296</v>
      </c>
      <c r="D93" s="8"/>
      <c r="E93" s="8"/>
      <c r="F93" s="8"/>
      <c r="G93" s="8"/>
      <c r="H93" s="8"/>
      <c r="I93" s="8"/>
      <c r="J93" s="8"/>
      <c r="K93" s="8"/>
      <c r="L93" s="69">
        <f>SUMPRODUCT($D$4:$K$4,D93:K93)</f>
        <v>0</v>
      </c>
      <c r="M93" s="70">
        <f>L93*100/30</f>
        <v>0</v>
      </c>
      <c r="N93" s="9"/>
    </row>
    <row r="94" spans="2:14" ht="18.75" customHeight="1">
      <c r="B94" s="120"/>
      <c r="C94" s="68" t="s">
        <v>297</v>
      </c>
      <c r="D94" s="8"/>
      <c r="E94" s="8"/>
      <c r="F94" s="8"/>
      <c r="G94" s="8"/>
      <c r="H94" s="8"/>
      <c r="I94" s="8"/>
      <c r="J94" s="8"/>
      <c r="K94" s="8"/>
      <c r="L94" s="69">
        <f aca="true" t="shared" si="14" ref="L94:L103">SUMPRODUCT($D$4:$K$4,D94:K94)</f>
        <v>0</v>
      </c>
      <c r="M94" s="70">
        <f aca="true" t="shared" si="15" ref="M94:M103">L94*100/30</f>
        <v>0</v>
      </c>
      <c r="N94" s="9"/>
    </row>
    <row r="95" spans="2:14" ht="18.75" customHeight="1">
      <c r="B95" s="120"/>
      <c r="C95" s="68" t="s">
        <v>298</v>
      </c>
      <c r="D95" s="8"/>
      <c r="E95" s="8"/>
      <c r="F95" s="8"/>
      <c r="G95" s="8"/>
      <c r="H95" s="8"/>
      <c r="I95" s="8"/>
      <c r="J95" s="8"/>
      <c r="K95" s="8"/>
      <c r="L95" s="69">
        <f t="shared" si="14"/>
        <v>0</v>
      </c>
      <c r="M95" s="70">
        <f t="shared" si="15"/>
        <v>0</v>
      </c>
      <c r="N95" s="9"/>
    </row>
    <row r="96" spans="2:14" ht="18.75" customHeight="1">
      <c r="B96" s="120"/>
      <c r="C96" s="68" t="s">
        <v>299</v>
      </c>
      <c r="D96" s="8"/>
      <c r="E96" s="8"/>
      <c r="F96" s="8"/>
      <c r="G96" s="8"/>
      <c r="H96" s="8"/>
      <c r="I96" s="8"/>
      <c r="J96" s="8"/>
      <c r="K96" s="8"/>
      <c r="L96" s="69">
        <f t="shared" si="14"/>
        <v>0</v>
      </c>
      <c r="M96" s="70">
        <f t="shared" si="15"/>
        <v>0</v>
      </c>
      <c r="N96" s="9"/>
    </row>
    <row r="97" spans="2:14" ht="18.75" customHeight="1">
      <c r="B97" s="120"/>
      <c r="C97" s="68" t="s">
        <v>300</v>
      </c>
      <c r="D97" s="8"/>
      <c r="E97" s="8"/>
      <c r="F97" s="8"/>
      <c r="G97" s="8"/>
      <c r="H97" s="8"/>
      <c r="I97" s="8"/>
      <c r="J97" s="8"/>
      <c r="K97" s="8"/>
      <c r="L97" s="69">
        <f t="shared" si="14"/>
        <v>0</v>
      </c>
      <c r="M97" s="70">
        <f t="shared" si="15"/>
        <v>0</v>
      </c>
      <c r="N97" s="9"/>
    </row>
    <row r="98" spans="2:14" ht="18.75" customHeight="1">
      <c r="B98" s="120"/>
      <c r="C98" s="68" t="s">
        <v>301</v>
      </c>
      <c r="D98" s="8"/>
      <c r="E98" s="8"/>
      <c r="F98" s="8"/>
      <c r="G98" s="8"/>
      <c r="H98" s="8"/>
      <c r="I98" s="8"/>
      <c r="J98" s="8"/>
      <c r="K98" s="8"/>
      <c r="L98" s="69">
        <f t="shared" si="14"/>
        <v>0</v>
      </c>
      <c r="M98" s="70">
        <f t="shared" si="15"/>
        <v>0</v>
      </c>
      <c r="N98" s="9"/>
    </row>
    <row r="99" spans="2:14" ht="18.75" customHeight="1">
      <c r="B99" s="120"/>
      <c r="C99" s="68" t="s">
        <v>302</v>
      </c>
      <c r="D99" s="8"/>
      <c r="E99" s="8"/>
      <c r="F99" s="8"/>
      <c r="G99" s="8"/>
      <c r="H99" s="8"/>
      <c r="I99" s="8"/>
      <c r="J99" s="8"/>
      <c r="K99" s="8"/>
      <c r="L99" s="69">
        <f t="shared" si="14"/>
        <v>0</v>
      </c>
      <c r="M99" s="70">
        <f t="shared" si="15"/>
        <v>0</v>
      </c>
      <c r="N99" s="9"/>
    </row>
    <row r="100" spans="2:14" ht="18.75" customHeight="1">
      <c r="B100" s="120"/>
      <c r="C100" s="68" t="s">
        <v>303</v>
      </c>
      <c r="D100" s="8"/>
      <c r="E100" s="8"/>
      <c r="F100" s="8"/>
      <c r="G100" s="8"/>
      <c r="H100" s="8"/>
      <c r="I100" s="8"/>
      <c r="J100" s="8"/>
      <c r="K100" s="8"/>
      <c r="L100" s="69">
        <f t="shared" si="14"/>
        <v>0</v>
      </c>
      <c r="M100" s="70">
        <f t="shared" si="15"/>
        <v>0</v>
      </c>
      <c r="N100" s="9"/>
    </row>
    <row r="101" spans="2:14" ht="18.75" customHeight="1">
      <c r="B101" s="120"/>
      <c r="C101" s="68" t="s">
        <v>304</v>
      </c>
      <c r="D101" s="8"/>
      <c r="E101" s="8"/>
      <c r="F101" s="8"/>
      <c r="G101" s="8"/>
      <c r="H101" s="8"/>
      <c r="I101" s="8"/>
      <c r="J101" s="8"/>
      <c r="K101" s="8"/>
      <c r="L101" s="69">
        <f t="shared" si="14"/>
        <v>0</v>
      </c>
      <c r="M101" s="70">
        <f t="shared" si="15"/>
        <v>0</v>
      </c>
      <c r="N101" s="9"/>
    </row>
    <row r="102" spans="2:14" ht="18.75" customHeight="1">
      <c r="B102" s="120"/>
      <c r="C102" s="68" t="s">
        <v>305</v>
      </c>
      <c r="D102" s="8"/>
      <c r="E102" s="8"/>
      <c r="F102" s="8"/>
      <c r="G102" s="8"/>
      <c r="H102" s="8"/>
      <c r="I102" s="8"/>
      <c r="J102" s="8"/>
      <c r="K102" s="8"/>
      <c r="L102" s="69">
        <f t="shared" si="14"/>
        <v>0</v>
      </c>
      <c r="M102" s="70">
        <f t="shared" si="15"/>
        <v>0</v>
      </c>
      <c r="N102" s="9"/>
    </row>
    <row r="103" spans="2:14" ht="18.75" customHeight="1">
      <c r="B103" s="120"/>
      <c r="C103" s="68" t="s">
        <v>306</v>
      </c>
      <c r="D103" s="8"/>
      <c r="E103" s="8"/>
      <c r="F103" s="8"/>
      <c r="G103" s="8"/>
      <c r="H103" s="8"/>
      <c r="I103" s="8"/>
      <c r="J103" s="8"/>
      <c r="K103" s="8"/>
      <c r="L103" s="69">
        <f t="shared" si="14"/>
        <v>0</v>
      </c>
      <c r="M103" s="70">
        <f t="shared" si="15"/>
        <v>0</v>
      </c>
      <c r="N103" s="9"/>
    </row>
    <row r="104" spans="2:14" ht="18.75" customHeight="1">
      <c r="B104" s="67"/>
      <c r="C104" s="108" t="s">
        <v>307</v>
      </c>
      <c r="D104" s="8"/>
      <c r="E104" s="8"/>
      <c r="F104" s="8"/>
      <c r="G104" s="8"/>
      <c r="H104" s="8"/>
      <c r="I104" s="8"/>
      <c r="J104" s="8"/>
      <c r="K104" s="8"/>
      <c r="L104" s="69">
        <f>SUMPRODUCT($D$4:$K$4,D104:K104)</f>
        <v>0</v>
      </c>
      <c r="M104" s="70">
        <f>L104*100/30</f>
        <v>0</v>
      </c>
      <c r="N104" s="9"/>
    </row>
    <row r="105" spans="2:14" ht="18.75" customHeight="1">
      <c r="B105" s="67"/>
      <c r="C105" s="109" t="s">
        <v>308</v>
      </c>
      <c r="D105" s="8"/>
      <c r="E105" s="8"/>
      <c r="F105" s="8"/>
      <c r="G105" s="8"/>
      <c r="H105" s="8"/>
      <c r="I105" s="8"/>
      <c r="J105" s="8"/>
      <c r="K105" s="8"/>
      <c r="L105" s="69">
        <f>SUMPRODUCT($D$4:$K$4,D105:K105)</f>
        <v>0</v>
      </c>
      <c r="M105" s="70">
        <f>L105*100/30</f>
        <v>0</v>
      </c>
      <c r="N105" s="9"/>
    </row>
    <row r="106" spans="2:14" ht="9" customHeight="1">
      <c r="B106" s="22"/>
      <c r="C106" s="30"/>
      <c r="D106" s="20"/>
      <c r="E106" s="20"/>
      <c r="F106" s="20"/>
      <c r="G106" s="20"/>
      <c r="H106" s="20"/>
      <c r="I106" s="20"/>
      <c r="J106" s="20"/>
      <c r="K106" s="20"/>
      <c r="L106" s="25"/>
      <c r="M106" s="26"/>
      <c r="N106" s="9"/>
    </row>
    <row r="107" spans="2:14" ht="18.75" customHeight="1">
      <c r="B107" s="133" t="s">
        <v>12</v>
      </c>
      <c r="C107" s="66" t="s">
        <v>309</v>
      </c>
      <c r="D107" s="8"/>
      <c r="E107" s="8"/>
      <c r="F107" s="8"/>
      <c r="G107" s="8"/>
      <c r="H107" s="8"/>
      <c r="I107" s="8"/>
      <c r="J107" s="8"/>
      <c r="K107" s="8"/>
      <c r="L107" s="77">
        <f>SUMPRODUCT($D$4:$K$4,D107:K107)</f>
        <v>0</v>
      </c>
      <c r="M107" s="78">
        <f>L107*100/30</f>
        <v>0</v>
      </c>
      <c r="N107" s="9"/>
    </row>
    <row r="108" spans="2:14" ht="18.75" customHeight="1">
      <c r="B108" s="133"/>
      <c r="C108" s="66" t="s">
        <v>310</v>
      </c>
      <c r="D108" s="8"/>
      <c r="E108" s="8"/>
      <c r="F108" s="8"/>
      <c r="G108" s="8"/>
      <c r="H108" s="8"/>
      <c r="I108" s="8"/>
      <c r="J108" s="8"/>
      <c r="K108" s="8"/>
      <c r="L108" s="77">
        <f aca="true" t="shared" si="16" ref="L108:L116">SUMPRODUCT($D$4:$K$4,D108:K108)</f>
        <v>0</v>
      </c>
      <c r="M108" s="78">
        <f aca="true" t="shared" si="17" ref="M108:M116">L108*100/30</f>
        <v>0</v>
      </c>
      <c r="N108" s="9"/>
    </row>
    <row r="109" spans="2:14" ht="18.75" customHeight="1">
      <c r="B109" s="133"/>
      <c r="C109" s="66" t="s">
        <v>311</v>
      </c>
      <c r="D109" s="8"/>
      <c r="E109" s="8"/>
      <c r="F109" s="8"/>
      <c r="G109" s="8"/>
      <c r="H109" s="8"/>
      <c r="I109" s="8"/>
      <c r="J109" s="8"/>
      <c r="K109" s="8"/>
      <c r="L109" s="77">
        <f t="shared" si="16"/>
        <v>0</v>
      </c>
      <c r="M109" s="78">
        <f t="shared" si="17"/>
        <v>0</v>
      </c>
      <c r="N109" s="9"/>
    </row>
    <row r="110" spans="2:14" ht="18.75" customHeight="1">
      <c r="B110" s="133"/>
      <c r="C110" s="66" t="s">
        <v>312</v>
      </c>
      <c r="D110" s="8"/>
      <c r="E110" s="8"/>
      <c r="F110" s="8"/>
      <c r="G110" s="8"/>
      <c r="H110" s="8"/>
      <c r="I110" s="8"/>
      <c r="J110" s="8"/>
      <c r="K110" s="8"/>
      <c r="L110" s="77">
        <f t="shared" si="16"/>
        <v>0</v>
      </c>
      <c r="M110" s="78">
        <f t="shared" si="17"/>
        <v>0</v>
      </c>
      <c r="N110" s="9"/>
    </row>
    <row r="111" spans="2:14" ht="18.75" customHeight="1">
      <c r="B111" s="133"/>
      <c r="C111" s="66" t="s">
        <v>313</v>
      </c>
      <c r="D111" s="8"/>
      <c r="E111" s="8"/>
      <c r="F111" s="8"/>
      <c r="G111" s="8"/>
      <c r="H111" s="8"/>
      <c r="I111" s="8"/>
      <c r="J111" s="8"/>
      <c r="K111" s="8"/>
      <c r="L111" s="77">
        <f t="shared" si="16"/>
        <v>0</v>
      </c>
      <c r="M111" s="78">
        <f t="shared" si="17"/>
        <v>0</v>
      </c>
      <c r="N111" s="9"/>
    </row>
    <row r="112" spans="2:14" ht="18.75" customHeight="1">
      <c r="B112" s="133"/>
      <c r="C112" s="66" t="s">
        <v>314</v>
      </c>
      <c r="D112" s="8"/>
      <c r="E112" s="8"/>
      <c r="F112" s="8"/>
      <c r="G112" s="8"/>
      <c r="H112" s="8"/>
      <c r="I112" s="8"/>
      <c r="J112" s="8"/>
      <c r="K112" s="8"/>
      <c r="L112" s="77">
        <f t="shared" si="16"/>
        <v>0</v>
      </c>
      <c r="M112" s="78">
        <f t="shared" si="17"/>
        <v>0</v>
      </c>
      <c r="N112" s="9"/>
    </row>
    <row r="113" spans="2:14" ht="18.75" customHeight="1">
      <c r="B113" s="133"/>
      <c r="C113" s="66" t="s">
        <v>315</v>
      </c>
      <c r="D113" s="8"/>
      <c r="E113" s="8"/>
      <c r="F113" s="8"/>
      <c r="G113" s="8"/>
      <c r="H113" s="8"/>
      <c r="I113" s="8"/>
      <c r="J113" s="8"/>
      <c r="K113" s="8"/>
      <c r="L113" s="77">
        <f t="shared" si="16"/>
        <v>0</v>
      </c>
      <c r="M113" s="78">
        <f t="shared" si="17"/>
        <v>0</v>
      </c>
      <c r="N113" s="9"/>
    </row>
    <row r="114" spans="2:14" ht="18.75" customHeight="1">
      <c r="B114" s="133"/>
      <c r="C114" s="66" t="s">
        <v>316</v>
      </c>
      <c r="D114" s="8"/>
      <c r="E114" s="8"/>
      <c r="F114" s="8"/>
      <c r="G114" s="8"/>
      <c r="H114" s="8"/>
      <c r="I114" s="8"/>
      <c r="J114" s="8"/>
      <c r="K114" s="8"/>
      <c r="L114" s="77">
        <f t="shared" si="16"/>
        <v>0</v>
      </c>
      <c r="M114" s="78">
        <f t="shared" si="17"/>
        <v>0</v>
      </c>
      <c r="N114" s="9"/>
    </row>
    <row r="115" spans="2:14" ht="18.75" customHeight="1">
      <c r="B115" s="133"/>
      <c r="C115" s="66" t="s">
        <v>317</v>
      </c>
      <c r="D115" s="8"/>
      <c r="E115" s="8"/>
      <c r="F115" s="8"/>
      <c r="G115" s="8"/>
      <c r="H115" s="8"/>
      <c r="I115" s="8"/>
      <c r="J115" s="8"/>
      <c r="K115" s="8"/>
      <c r="L115" s="77">
        <f t="shared" si="16"/>
        <v>0</v>
      </c>
      <c r="M115" s="78">
        <f t="shared" si="17"/>
        <v>0</v>
      </c>
      <c r="N115" s="9"/>
    </row>
    <row r="116" spans="2:14" ht="18.75" customHeight="1">
      <c r="B116" s="133"/>
      <c r="C116" s="66" t="s">
        <v>318</v>
      </c>
      <c r="D116" s="8"/>
      <c r="E116" s="8"/>
      <c r="F116" s="8"/>
      <c r="G116" s="8"/>
      <c r="H116" s="8"/>
      <c r="I116" s="8"/>
      <c r="J116" s="8"/>
      <c r="K116" s="8"/>
      <c r="L116" s="77">
        <f t="shared" si="16"/>
        <v>0</v>
      </c>
      <c r="M116" s="78">
        <f t="shared" si="17"/>
        <v>0</v>
      </c>
      <c r="N116" s="9"/>
    </row>
    <row r="117" spans="2:14" ht="18.75" customHeight="1">
      <c r="B117" s="65"/>
      <c r="C117" s="110" t="s">
        <v>319</v>
      </c>
      <c r="D117" s="8"/>
      <c r="E117" s="8"/>
      <c r="F117" s="8"/>
      <c r="G117" s="8"/>
      <c r="H117" s="8"/>
      <c r="I117" s="8"/>
      <c r="J117" s="8"/>
      <c r="K117" s="8"/>
      <c r="L117" s="77">
        <f>SUMPRODUCT($D$4:$K$4,D117:K117)</f>
        <v>0</v>
      </c>
      <c r="M117" s="78">
        <f>L117*100/30</f>
        <v>0</v>
      </c>
      <c r="N117" s="9"/>
    </row>
    <row r="118" spans="2:14" ht="10.5" customHeight="1">
      <c r="B118" s="22"/>
      <c r="C118" s="40"/>
      <c r="D118" s="20"/>
      <c r="E118" s="20"/>
      <c r="F118" s="20"/>
      <c r="G118" s="20"/>
      <c r="H118" s="20"/>
      <c r="I118" s="20"/>
      <c r="J118" s="20"/>
      <c r="K118" s="20"/>
      <c r="L118" s="25"/>
      <c r="M118" s="26"/>
      <c r="N118" s="9"/>
    </row>
    <row r="119" spans="2:14" ht="17.25" customHeight="1">
      <c r="B119" s="125" t="s">
        <v>13</v>
      </c>
      <c r="C119" s="45" t="s">
        <v>320</v>
      </c>
      <c r="D119" s="8"/>
      <c r="E119" s="8"/>
      <c r="F119" s="8"/>
      <c r="G119" s="8"/>
      <c r="H119" s="8"/>
      <c r="I119" s="8"/>
      <c r="J119" s="8"/>
      <c r="K119" s="8"/>
      <c r="L119" s="50">
        <f>SUMPRODUCT($D$4:$K$4,D119:K119)</f>
        <v>0</v>
      </c>
      <c r="M119" s="51">
        <f>L119*100/30</f>
        <v>0</v>
      </c>
      <c r="N119" s="9"/>
    </row>
    <row r="120" spans="2:14" ht="18.75" customHeight="1">
      <c r="B120" s="125"/>
      <c r="C120" s="45" t="s">
        <v>321</v>
      </c>
      <c r="D120" s="8"/>
      <c r="E120" s="8"/>
      <c r="F120" s="8"/>
      <c r="G120" s="8"/>
      <c r="H120" s="8"/>
      <c r="I120" s="8"/>
      <c r="J120" s="8"/>
      <c r="K120" s="8"/>
      <c r="L120" s="50">
        <f aca="true" t="shared" si="18" ref="L120:L128">SUMPRODUCT($D$4:$K$4,D120:K120)</f>
        <v>0</v>
      </c>
      <c r="M120" s="51">
        <f aca="true" t="shared" si="19" ref="M120:M128">L120*100/30</f>
        <v>0</v>
      </c>
      <c r="N120" s="9"/>
    </row>
    <row r="121" spans="2:14" ht="18.75" customHeight="1">
      <c r="B121" s="125"/>
      <c r="C121" s="45" t="s">
        <v>322</v>
      </c>
      <c r="D121" s="8"/>
      <c r="E121" s="8"/>
      <c r="F121" s="8"/>
      <c r="G121" s="8"/>
      <c r="H121" s="8"/>
      <c r="I121" s="8"/>
      <c r="J121" s="8"/>
      <c r="K121" s="8"/>
      <c r="L121" s="50">
        <f t="shared" si="18"/>
        <v>0</v>
      </c>
      <c r="M121" s="51">
        <f t="shared" si="19"/>
        <v>0</v>
      </c>
      <c r="N121" s="9"/>
    </row>
    <row r="122" spans="2:14" ht="18.75" customHeight="1">
      <c r="B122" s="125"/>
      <c r="C122" s="45" t="s">
        <v>323</v>
      </c>
      <c r="D122" s="8"/>
      <c r="E122" s="8"/>
      <c r="F122" s="8"/>
      <c r="G122" s="8"/>
      <c r="H122" s="8"/>
      <c r="I122" s="8"/>
      <c r="J122" s="8"/>
      <c r="K122" s="8"/>
      <c r="L122" s="50">
        <f t="shared" si="18"/>
        <v>0</v>
      </c>
      <c r="M122" s="51">
        <f t="shared" si="19"/>
        <v>0</v>
      </c>
      <c r="N122" s="9"/>
    </row>
    <row r="123" spans="2:14" ht="18.75" customHeight="1">
      <c r="B123" s="125"/>
      <c r="C123" s="45" t="s">
        <v>324</v>
      </c>
      <c r="D123" s="33"/>
      <c r="E123" s="33"/>
      <c r="F123" s="33"/>
      <c r="G123" s="33"/>
      <c r="H123" s="33"/>
      <c r="I123" s="33"/>
      <c r="J123" s="33"/>
      <c r="K123" s="33"/>
      <c r="L123" s="50">
        <f t="shared" si="18"/>
        <v>0</v>
      </c>
      <c r="M123" s="51">
        <f t="shared" si="19"/>
        <v>0</v>
      </c>
      <c r="N123" s="34"/>
    </row>
    <row r="124" spans="2:14" ht="18.75" customHeight="1">
      <c r="B124" s="125"/>
      <c r="C124" s="45" t="s">
        <v>325</v>
      </c>
      <c r="D124" s="8"/>
      <c r="E124" s="8"/>
      <c r="F124" s="8"/>
      <c r="G124" s="8"/>
      <c r="H124" s="8"/>
      <c r="I124" s="8"/>
      <c r="J124" s="8"/>
      <c r="K124" s="8"/>
      <c r="L124" s="50">
        <f t="shared" si="18"/>
        <v>0</v>
      </c>
      <c r="M124" s="51">
        <f t="shared" si="19"/>
        <v>0</v>
      </c>
      <c r="N124" s="9"/>
    </row>
    <row r="125" spans="2:14" ht="18.75" customHeight="1">
      <c r="B125" s="125"/>
      <c r="C125" s="45" t="s">
        <v>326</v>
      </c>
      <c r="D125" s="8"/>
      <c r="E125" s="8"/>
      <c r="F125" s="8"/>
      <c r="G125" s="8"/>
      <c r="H125" s="8"/>
      <c r="I125" s="8"/>
      <c r="J125" s="8"/>
      <c r="K125" s="8"/>
      <c r="L125" s="50">
        <f t="shared" si="18"/>
        <v>0</v>
      </c>
      <c r="M125" s="51">
        <f t="shared" si="19"/>
        <v>0</v>
      </c>
      <c r="N125" s="10"/>
    </row>
    <row r="126" spans="2:14" ht="18.75" customHeight="1">
      <c r="B126" s="125"/>
      <c r="C126" s="111" t="s">
        <v>327</v>
      </c>
      <c r="D126" s="8"/>
      <c r="E126" s="8"/>
      <c r="F126" s="8"/>
      <c r="G126" s="8"/>
      <c r="H126" s="8"/>
      <c r="I126" s="8"/>
      <c r="J126" s="8"/>
      <c r="K126" s="8"/>
      <c r="L126" s="50">
        <f t="shared" si="18"/>
        <v>0</v>
      </c>
      <c r="M126" s="51">
        <f t="shared" si="19"/>
        <v>0</v>
      </c>
      <c r="N126" s="10"/>
    </row>
    <row r="127" spans="2:14" ht="18.75" customHeight="1">
      <c r="B127" s="125"/>
      <c r="C127" s="111" t="s">
        <v>328</v>
      </c>
      <c r="D127" s="8"/>
      <c r="E127" s="8"/>
      <c r="F127" s="8"/>
      <c r="G127" s="8"/>
      <c r="H127" s="8"/>
      <c r="I127" s="8"/>
      <c r="J127" s="8"/>
      <c r="K127" s="8"/>
      <c r="L127" s="50">
        <f t="shared" si="18"/>
        <v>0</v>
      </c>
      <c r="M127" s="51">
        <f t="shared" si="19"/>
        <v>0</v>
      </c>
      <c r="N127" s="10"/>
    </row>
    <row r="128" spans="2:14" ht="18.75" customHeight="1">
      <c r="B128" s="125"/>
      <c r="C128" s="112" t="s">
        <v>329</v>
      </c>
      <c r="D128" s="8"/>
      <c r="E128" s="8"/>
      <c r="F128" s="8"/>
      <c r="G128" s="8"/>
      <c r="H128" s="8"/>
      <c r="I128" s="8"/>
      <c r="J128" s="8"/>
      <c r="K128" s="8"/>
      <c r="L128" s="50">
        <f t="shared" si="18"/>
        <v>0</v>
      </c>
      <c r="M128" s="51">
        <f t="shared" si="19"/>
        <v>0</v>
      </c>
      <c r="N128" s="10"/>
    </row>
    <row r="129" spans="2:14" ht="18.75" customHeight="1">
      <c r="B129" s="44"/>
      <c r="C129" s="112" t="s">
        <v>330</v>
      </c>
      <c r="D129" s="8"/>
      <c r="E129" s="8"/>
      <c r="F129" s="8"/>
      <c r="G129" s="8"/>
      <c r="H129" s="8"/>
      <c r="I129" s="8"/>
      <c r="J129" s="8"/>
      <c r="K129" s="8"/>
      <c r="L129" s="50">
        <f>SUMPRODUCT($D$4:$K$4,D129:K129)</f>
        <v>0</v>
      </c>
      <c r="M129" s="51">
        <f>L129*100/30</f>
        <v>0</v>
      </c>
      <c r="N129" s="10"/>
    </row>
    <row r="130" spans="2:14" ht="18.75" customHeight="1">
      <c r="B130" s="44"/>
      <c r="C130" s="112" t="s">
        <v>331</v>
      </c>
      <c r="D130" s="8"/>
      <c r="E130" s="8"/>
      <c r="F130" s="8"/>
      <c r="G130" s="8"/>
      <c r="H130" s="8"/>
      <c r="I130" s="8"/>
      <c r="J130" s="8"/>
      <c r="K130" s="8"/>
      <c r="L130" s="50">
        <f>SUMPRODUCT($D$4:$K$4,D130:K130)</f>
        <v>0</v>
      </c>
      <c r="M130" s="51">
        <f>L130*100/30</f>
        <v>0</v>
      </c>
      <c r="N130" s="10"/>
    </row>
    <row r="131" spans="2:14" ht="18.75" customHeight="1">
      <c r="B131" s="44"/>
      <c r="C131" s="47" t="s">
        <v>332</v>
      </c>
      <c r="D131" s="8"/>
      <c r="E131" s="8"/>
      <c r="F131" s="8"/>
      <c r="G131" s="8"/>
      <c r="H131" s="8"/>
      <c r="I131" s="8"/>
      <c r="J131" s="8"/>
      <c r="K131" s="8"/>
      <c r="L131" s="50">
        <f>SUMPRODUCT($D$4:$K$4,D131:K131)</f>
        <v>0</v>
      </c>
      <c r="M131" s="51">
        <f>L131*100/30</f>
        <v>0</v>
      </c>
      <c r="N131" s="10"/>
    </row>
    <row r="132" spans="2:14" ht="10.5" customHeight="1">
      <c r="B132" s="35"/>
      <c r="C132" s="36"/>
      <c r="D132" s="20"/>
      <c r="E132" s="20"/>
      <c r="F132" s="20"/>
      <c r="G132" s="20"/>
      <c r="H132" s="20"/>
      <c r="I132" s="20"/>
      <c r="J132" s="20"/>
      <c r="K132" s="20"/>
      <c r="L132" s="37"/>
      <c r="M132" s="21"/>
      <c r="N132" s="10"/>
    </row>
    <row r="133" spans="2:14" ht="18.75" customHeight="1">
      <c r="B133" s="114" t="s">
        <v>17</v>
      </c>
      <c r="C133" s="38" t="s">
        <v>333</v>
      </c>
      <c r="D133" s="8"/>
      <c r="E133" s="8"/>
      <c r="F133" s="8"/>
      <c r="G133" s="8"/>
      <c r="H133" s="8"/>
      <c r="I133" s="8"/>
      <c r="J133" s="8"/>
      <c r="K133" s="8"/>
      <c r="L133" s="48">
        <f aca="true" t="shared" si="20" ref="L133:L143">SUMPRODUCT($D$4:$K$4,D133:K133)</f>
        <v>0</v>
      </c>
      <c r="M133" s="49">
        <f>L133*100/30</f>
        <v>0</v>
      </c>
      <c r="N133" s="10"/>
    </row>
    <row r="134" spans="2:14" ht="18.75" customHeight="1">
      <c r="B134" s="114"/>
      <c r="C134" s="38" t="s">
        <v>334</v>
      </c>
      <c r="D134" s="8"/>
      <c r="E134" s="8"/>
      <c r="F134" s="8"/>
      <c r="G134" s="8"/>
      <c r="H134" s="8"/>
      <c r="I134" s="8"/>
      <c r="J134" s="8"/>
      <c r="K134" s="8"/>
      <c r="L134" s="48">
        <f t="shared" si="20"/>
        <v>0</v>
      </c>
      <c r="M134" s="49">
        <f aca="true" t="shared" si="21" ref="M134:M143">L134*100/30</f>
        <v>0</v>
      </c>
      <c r="N134" s="10"/>
    </row>
    <row r="135" spans="2:14" ht="18.75" customHeight="1">
      <c r="B135" s="114"/>
      <c r="C135" s="38" t="s">
        <v>335</v>
      </c>
      <c r="D135" s="8"/>
      <c r="E135" s="8"/>
      <c r="F135" s="8"/>
      <c r="G135" s="8"/>
      <c r="H135" s="8"/>
      <c r="I135" s="8"/>
      <c r="J135" s="8"/>
      <c r="K135" s="8"/>
      <c r="L135" s="48">
        <f t="shared" si="20"/>
        <v>0</v>
      </c>
      <c r="M135" s="49">
        <f t="shared" si="21"/>
        <v>0</v>
      </c>
      <c r="N135" s="10"/>
    </row>
    <row r="136" spans="2:14" ht="18.75" customHeight="1">
      <c r="B136" s="114"/>
      <c r="C136" s="38" t="s">
        <v>336</v>
      </c>
      <c r="D136" s="8"/>
      <c r="E136" s="8"/>
      <c r="F136" s="8"/>
      <c r="G136" s="8"/>
      <c r="H136" s="8"/>
      <c r="I136" s="8"/>
      <c r="J136" s="8"/>
      <c r="K136" s="8"/>
      <c r="L136" s="48">
        <f t="shared" si="20"/>
        <v>0</v>
      </c>
      <c r="M136" s="49">
        <f t="shared" si="21"/>
        <v>0</v>
      </c>
      <c r="N136" s="10"/>
    </row>
    <row r="137" spans="2:14" ht="18.75" customHeight="1">
      <c r="B137" s="114"/>
      <c r="C137" s="38" t="s">
        <v>337</v>
      </c>
      <c r="D137" s="8"/>
      <c r="E137" s="8"/>
      <c r="F137" s="8"/>
      <c r="G137" s="8"/>
      <c r="H137" s="8"/>
      <c r="I137" s="8"/>
      <c r="J137" s="8"/>
      <c r="K137" s="8"/>
      <c r="L137" s="48">
        <f t="shared" si="20"/>
        <v>0</v>
      </c>
      <c r="M137" s="49">
        <f t="shared" si="21"/>
        <v>0</v>
      </c>
      <c r="N137" s="10"/>
    </row>
    <row r="138" spans="2:14" ht="18.75" customHeight="1">
      <c r="B138" s="114"/>
      <c r="C138" s="38" t="s">
        <v>338</v>
      </c>
      <c r="D138" s="8"/>
      <c r="E138" s="8"/>
      <c r="F138" s="8"/>
      <c r="G138" s="8"/>
      <c r="H138" s="8"/>
      <c r="I138" s="8"/>
      <c r="J138" s="8"/>
      <c r="K138" s="8"/>
      <c r="L138" s="48">
        <f t="shared" si="20"/>
        <v>0</v>
      </c>
      <c r="M138" s="49">
        <f t="shared" si="21"/>
        <v>0</v>
      </c>
      <c r="N138" s="10"/>
    </row>
    <row r="139" spans="2:14" ht="18.75" customHeight="1">
      <c r="B139" s="114"/>
      <c r="C139" s="38" t="s">
        <v>339</v>
      </c>
      <c r="D139" s="8"/>
      <c r="E139" s="8"/>
      <c r="F139" s="8"/>
      <c r="G139" s="8"/>
      <c r="H139" s="8"/>
      <c r="I139" s="8"/>
      <c r="J139" s="8"/>
      <c r="K139" s="8"/>
      <c r="L139" s="48">
        <f t="shared" si="20"/>
        <v>0</v>
      </c>
      <c r="M139" s="49">
        <f t="shared" si="21"/>
        <v>0</v>
      </c>
      <c r="N139" s="10"/>
    </row>
    <row r="140" spans="2:14" ht="18.75" customHeight="1">
      <c r="B140" s="114"/>
      <c r="C140" s="38" t="s">
        <v>340</v>
      </c>
      <c r="D140" s="8"/>
      <c r="E140" s="8"/>
      <c r="F140" s="8"/>
      <c r="G140" s="8"/>
      <c r="H140" s="8"/>
      <c r="I140" s="8"/>
      <c r="J140" s="8"/>
      <c r="K140" s="8"/>
      <c r="L140" s="48">
        <f t="shared" si="20"/>
        <v>0</v>
      </c>
      <c r="M140" s="49">
        <f t="shared" si="21"/>
        <v>0</v>
      </c>
      <c r="N140" s="10"/>
    </row>
    <row r="141" spans="2:14" ht="18.75" customHeight="1">
      <c r="B141" s="114"/>
      <c r="C141" s="38" t="s">
        <v>341</v>
      </c>
      <c r="D141" s="8"/>
      <c r="E141" s="8"/>
      <c r="F141" s="8"/>
      <c r="G141" s="8"/>
      <c r="H141" s="8"/>
      <c r="I141" s="8"/>
      <c r="J141" s="8"/>
      <c r="K141" s="8"/>
      <c r="L141" s="48">
        <f t="shared" si="20"/>
        <v>0</v>
      </c>
      <c r="M141" s="49">
        <f t="shared" si="21"/>
        <v>0</v>
      </c>
      <c r="N141" s="10"/>
    </row>
    <row r="142" spans="2:14" ht="18.75" customHeight="1">
      <c r="B142" s="114"/>
      <c r="C142" s="38" t="s">
        <v>342</v>
      </c>
      <c r="D142" s="8"/>
      <c r="E142" s="8"/>
      <c r="F142" s="8"/>
      <c r="G142" s="8"/>
      <c r="H142" s="8"/>
      <c r="I142" s="8"/>
      <c r="J142" s="8"/>
      <c r="K142" s="8"/>
      <c r="L142" s="48">
        <f t="shared" si="20"/>
        <v>0</v>
      </c>
      <c r="M142" s="49">
        <f t="shared" si="21"/>
        <v>0</v>
      </c>
      <c r="N142" s="10"/>
    </row>
    <row r="143" spans="2:14" ht="18.75" customHeight="1">
      <c r="B143" s="114"/>
      <c r="C143" s="41" t="s">
        <v>343</v>
      </c>
      <c r="D143" s="8"/>
      <c r="E143" s="8"/>
      <c r="F143" s="8"/>
      <c r="G143" s="8"/>
      <c r="H143" s="8"/>
      <c r="I143" s="8"/>
      <c r="J143" s="8"/>
      <c r="K143" s="8"/>
      <c r="L143" s="48">
        <f t="shared" si="20"/>
        <v>0</v>
      </c>
      <c r="M143" s="49">
        <f t="shared" si="21"/>
        <v>0</v>
      </c>
      <c r="N143" s="10"/>
    </row>
    <row r="144" spans="2:14" ht="6" customHeight="1">
      <c r="B144" s="22"/>
      <c r="C144" s="40"/>
      <c r="D144" s="20"/>
      <c r="E144" s="20"/>
      <c r="F144" s="20"/>
      <c r="G144" s="20"/>
      <c r="H144" s="20"/>
      <c r="I144" s="20"/>
      <c r="J144" s="20"/>
      <c r="K144" s="20"/>
      <c r="L144" s="25"/>
      <c r="M144" s="26"/>
      <c r="N144" s="9"/>
    </row>
    <row r="145" spans="2:14" ht="17.25" customHeight="1">
      <c r="B145" s="132" t="s">
        <v>14</v>
      </c>
      <c r="C145" s="97" t="s">
        <v>344</v>
      </c>
      <c r="D145" s="8"/>
      <c r="E145" s="8"/>
      <c r="F145" s="8"/>
      <c r="G145" s="8"/>
      <c r="H145" s="8"/>
      <c r="I145" s="8"/>
      <c r="J145" s="8"/>
      <c r="K145" s="8"/>
      <c r="L145" s="99">
        <f>SUMPRODUCT($D$4:$K$4,D145:K145)</f>
        <v>0</v>
      </c>
      <c r="M145" s="100">
        <f>L145*100/30</f>
        <v>0</v>
      </c>
      <c r="N145" s="9"/>
    </row>
    <row r="146" spans="2:14" ht="18.75" customHeight="1">
      <c r="B146" s="132"/>
      <c r="C146" s="97" t="s">
        <v>345</v>
      </c>
      <c r="D146" s="8"/>
      <c r="E146" s="8"/>
      <c r="F146" s="8"/>
      <c r="G146" s="8"/>
      <c r="H146" s="8"/>
      <c r="I146" s="8"/>
      <c r="J146" s="8"/>
      <c r="K146" s="8"/>
      <c r="L146" s="99">
        <f aca="true" t="shared" si="22" ref="L146:L151">SUMPRODUCT($D$4:$K$4,D146:K146)</f>
        <v>0</v>
      </c>
      <c r="M146" s="100">
        <f aca="true" t="shared" si="23" ref="M146:M151">L146*100/30</f>
        <v>0</v>
      </c>
      <c r="N146" s="9"/>
    </row>
    <row r="147" spans="2:14" ht="18.75" customHeight="1">
      <c r="B147" s="132"/>
      <c r="C147" s="97" t="s">
        <v>346</v>
      </c>
      <c r="D147" s="8"/>
      <c r="E147" s="8"/>
      <c r="F147" s="8"/>
      <c r="G147" s="8"/>
      <c r="H147" s="8"/>
      <c r="I147" s="8"/>
      <c r="J147" s="8"/>
      <c r="K147" s="8"/>
      <c r="L147" s="99">
        <f t="shared" si="22"/>
        <v>0</v>
      </c>
      <c r="M147" s="100">
        <f t="shared" si="23"/>
        <v>0</v>
      </c>
      <c r="N147" s="9"/>
    </row>
    <row r="148" spans="2:14" ht="18.75" customHeight="1">
      <c r="B148" s="132"/>
      <c r="C148" s="97" t="s">
        <v>347</v>
      </c>
      <c r="D148" s="8"/>
      <c r="E148" s="8"/>
      <c r="F148" s="8"/>
      <c r="G148" s="8"/>
      <c r="H148" s="8"/>
      <c r="I148" s="8"/>
      <c r="J148" s="8"/>
      <c r="K148" s="8"/>
      <c r="L148" s="99">
        <f t="shared" si="22"/>
        <v>0</v>
      </c>
      <c r="M148" s="100">
        <f t="shared" si="23"/>
        <v>0</v>
      </c>
      <c r="N148" s="9"/>
    </row>
    <row r="149" spans="2:14" ht="18.75" customHeight="1">
      <c r="B149" s="132"/>
      <c r="C149" s="97" t="s">
        <v>348</v>
      </c>
      <c r="D149" s="33"/>
      <c r="E149" s="33"/>
      <c r="F149" s="33"/>
      <c r="G149" s="33"/>
      <c r="H149" s="33"/>
      <c r="I149" s="33"/>
      <c r="J149" s="33"/>
      <c r="K149" s="33"/>
      <c r="L149" s="99">
        <f t="shared" si="22"/>
        <v>0</v>
      </c>
      <c r="M149" s="100">
        <f t="shared" si="23"/>
        <v>0</v>
      </c>
      <c r="N149" s="34"/>
    </row>
    <row r="150" spans="2:14" ht="18.75" customHeight="1">
      <c r="B150" s="132"/>
      <c r="C150" s="97" t="s">
        <v>349</v>
      </c>
      <c r="D150" s="8"/>
      <c r="E150" s="8"/>
      <c r="F150" s="8"/>
      <c r="G150" s="8"/>
      <c r="H150" s="8"/>
      <c r="I150" s="8"/>
      <c r="J150" s="8"/>
      <c r="K150" s="8"/>
      <c r="L150" s="99">
        <f t="shared" si="22"/>
        <v>0</v>
      </c>
      <c r="M150" s="100">
        <f t="shared" si="23"/>
        <v>0</v>
      </c>
      <c r="N150" s="9"/>
    </row>
    <row r="151" spans="2:14" ht="18.75" customHeight="1">
      <c r="B151" s="132"/>
      <c r="C151" s="98" t="s">
        <v>350</v>
      </c>
      <c r="D151" s="8"/>
      <c r="E151" s="8"/>
      <c r="F151" s="8"/>
      <c r="G151" s="8"/>
      <c r="H151" s="8"/>
      <c r="I151" s="8"/>
      <c r="J151" s="8"/>
      <c r="K151" s="8"/>
      <c r="L151" s="99">
        <f t="shared" si="22"/>
        <v>0</v>
      </c>
      <c r="M151" s="100">
        <f t="shared" si="23"/>
        <v>0</v>
      </c>
      <c r="N151" s="10"/>
    </row>
    <row r="152" ht="18.75" customHeight="1">
      <c r="C152" s="2"/>
    </row>
    <row r="153" ht="18.75" customHeight="1">
      <c r="C153" s="2"/>
    </row>
    <row r="154" ht="18.75" customHeight="1">
      <c r="C154" s="2"/>
    </row>
    <row r="155" ht="18.75" customHeight="1">
      <c r="C155" s="2"/>
    </row>
    <row r="156" ht="18.75" customHeight="1">
      <c r="C156" s="2"/>
    </row>
    <row r="157" ht="18.75" customHeight="1">
      <c r="C157" s="2"/>
    </row>
    <row r="158" ht="18.75" customHeight="1">
      <c r="C158" s="2"/>
    </row>
    <row r="159" ht="18.75" customHeight="1">
      <c r="C159" s="2"/>
    </row>
    <row r="160" ht="18.75" customHeight="1">
      <c r="C160" s="2"/>
    </row>
    <row r="161" ht="18.75" customHeight="1">
      <c r="C161" s="2"/>
    </row>
    <row r="162" ht="18.75" customHeight="1">
      <c r="C162" s="2"/>
    </row>
    <row r="163" ht="18.75" customHeight="1">
      <c r="C163" s="2"/>
    </row>
    <row r="164" ht="18.75" customHeight="1">
      <c r="C164" s="2"/>
    </row>
    <row r="165" ht="18.75" customHeight="1">
      <c r="C165" s="2"/>
    </row>
    <row r="166" ht="18.75" customHeight="1">
      <c r="C166" s="2"/>
    </row>
    <row r="167" ht="18.75" customHeight="1">
      <c r="C167" s="2"/>
    </row>
    <row r="168" ht="18.75" customHeight="1">
      <c r="C168" s="2"/>
    </row>
    <row r="169" ht="18.75" customHeight="1">
      <c r="C169" s="2"/>
    </row>
    <row r="170" ht="18.75" customHeight="1">
      <c r="C170" s="2"/>
    </row>
    <row r="171" ht="18.75" customHeight="1">
      <c r="C171" s="2"/>
    </row>
  </sheetData>
  <sheetProtection selectLockedCells="1" selectUnlockedCells="1"/>
  <protectedRanges>
    <protectedRange password="C6DF" sqref="M133:M151 M6:M131" name="ช่วง1_2_3"/>
    <protectedRange password="C6DF" sqref="L133:L151 L6:L131" name="ช่วง1_1_1"/>
  </protectedRanges>
  <mergeCells count="17">
    <mergeCell ref="B133:B143"/>
    <mergeCell ref="B1:N1"/>
    <mergeCell ref="B2:N2"/>
    <mergeCell ref="B81:M81"/>
    <mergeCell ref="B72:B80"/>
    <mergeCell ref="B82:B91"/>
    <mergeCell ref="B93:B103"/>
    <mergeCell ref="B145:B151"/>
    <mergeCell ref="B4:C4"/>
    <mergeCell ref="B6:B18"/>
    <mergeCell ref="B20:B32"/>
    <mergeCell ref="B34:B46"/>
    <mergeCell ref="B48:B58"/>
    <mergeCell ref="B60:B70"/>
    <mergeCell ref="B71:M71"/>
    <mergeCell ref="B107:B116"/>
    <mergeCell ref="B119:B128"/>
  </mergeCells>
  <printOptions/>
  <pageMargins left="0.1968503937007874" right="0.1968503937007874" top="0.3937007874015748" bottom="0.0787401574803149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00"/>
  <sheetViews>
    <sheetView tabSelected="1" zoomScalePageLayoutView="0" workbookViewId="0" topLeftCell="A148">
      <selection activeCell="C156" sqref="C156"/>
    </sheetView>
  </sheetViews>
  <sheetFormatPr defaultColWidth="9.140625" defaultRowHeight="18.75" customHeight="1"/>
  <cols>
    <col min="1" max="1" width="1.421875" style="2" customWidth="1"/>
    <col min="2" max="2" width="3.28125" style="14" customWidth="1"/>
    <col min="3" max="3" width="27.8515625" style="16" customWidth="1"/>
    <col min="4" max="8" width="8.28125" style="39" customWidth="1"/>
    <col min="9" max="9" width="8.7109375" style="15" customWidth="1"/>
    <col min="10" max="10" width="6.7109375" style="2" customWidth="1"/>
    <col min="11" max="11" width="81.57421875" style="2" customWidth="1"/>
    <col min="12" max="16384" width="9.140625" style="2" customWidth="1"/>
  </cols>
  <sheetData>
    <row r="1" spans="2:11" ht="22.5" customHeight="1">
      <c r="B1" s="116" t="s">
        <v>200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21" customHeight="1">
      <c r="B2" s="118" t="s">
        <v>5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43.25" customHeight="1">
      <c r="B3" s="3" t="s">
        <v>3</v>
      </c>
      <c r="C3" s="1" t="s">
        <v>4</v>
      </c>
      <c r="D3" s="17" t="s">
        <v>201</v>
      </c>
      <c r="E3" s="17" t="s">
        <v>202</v>
      </c>
      <c r="F3" s="17" t="s">
        <v>203</v>
      </c>
      <c r="G3" s="17" t="s">
        <v>204</v>
      </c>
      <c r="H3" s="17" t="s">
        <v>205</v>
      </c>
      <c r="I3" s="4" t="s">
        <v>206</v>
      </c>
      <c r="J3" s="5" t="s">
        <v>2</v>
      </c>
      <c r="K3" s="6" t="s">
        <v>191</v>
      </c>
    </row>
    <row r="4" spans="2:11" ht="18" customHeight="1" hidden="1">
      <c r="B4" s="126" t="s">
        <v>32</v>
      </c>
      <c r="C4" s="127"/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8"/>
      <c r="J4" s="18"/>
      <c r="K4" s="7"/>
    </row>
    <row r="5" spans="2:11" ht="6.75" customHeight="1">
      <c r="B5" s="90"/>
      <c r="C5" s="90"/>
      <c r="D5" s="91"/>
      <c r="E5" s="91"/>
      <c r="F5" s="91"/>
      <c r="G5" s="91"/>
      <c r="H5" s="91"/>
      <c r="I5" s="92"/>
      <c r="J5" s="92"/>
      <c r="K5" s="93" t="s">
        <v>190</v>
      </c>
    </row>
    <row r="6" spans="2:11" ht="18.75" customHeight="1">
      <c r="B6" s="115" t="s">
        <v>19</v>
      </c>
      <c r="C6" s="87" t="s">
        <v>33</v>
      </c>
      <c r="D6" s="29"/>
      <c r="E6" s="29"/>
      <c r="F6" s="29"/>
      <c r="G6" s="29"/>
      <c r="H6" s="29"/>
      <c r="I6" s="88">
        <f>SUMPRODUCT($D$4:$H$4,D6:H6)</f>
        <v>0</v>
      </c>
      <c r="J6" s="86">
        <f>I6*100/20</f>
        <v>0</v>
      </c>
      <c r="K6" s="89"/>
    </row>
    <row r="7" spans="2:11" ht="18.75" customHeight="1">
      <c r="B7" s="115"/>
      <c r="C7" s="42" t="s">
        <v>34</v>
      </c>
      <c r="D7" s="8"/>
      <c r="E7" s="8"/>
      <c r="F7" s="8"/>
      <c r="G7" s="8"/>
      <c r="H7" s="8"/>
      <c r="I7" s="88">
        <f aca="true" t="shared" si="0" ref="I7:I20">SUMPRODUCT($D$4:$H$4,D7:H7)</f>
        <v>0</v>
      </c>
      <c r="J7" s="86">
        <f aca="true" t="shared" si="1" ref="J7:J20">I7*100/20</f>
        <v>0</v>
      </c>
      <c r="K7" s="9"/>
    </row>
    <row r="8" spans="2:11" ht="18.75" customHeight="1">
      <c r="B8" s="115"/>
      <c r="C8" s="42" t="s">
        <v>35</v>
      </c>
      <c r="D8" s="8"/>
      <c r="E8" s="8"/>
      <c r="F8" s="8"/>
      <c r="G8" s="8"/>
      <c r="H8" s="8"/>
      <c r="I8" s="88">
        <f t="shared" si="0"/>
        <v>0</v>
      </c>
      <c r="J8" s="86">
        <f t="shared" si="1"/>
        <v>0</v>
      </c>
      <c r="K8" s="9"/>
    </row>
    <row r="9" spans="2:11" ht="18.75" customHeight="1">
      <c r="B9" s="115"/>
      <c r="C9" s="42" t="s">
        <v>36</v>
      </c>
      <c r="D9" s="8"/>
      <c r="E9" s="8"/>
      <c r="F9" s="8"/>
      <c r="G9" s="8"/>
      <c r="H9" s="8"/>
      <c r="I9" s="88">
        <f t="shared" si="0"/>
        <v>0</v>
      </c>
      <c r="J9" s="86">
        <f t="shared" si="1"/>
        <v>0</v>
      </c>
      <c r="K9" s="9"/>
    </row>
    <row r="10" spans="2:11" ht="18.75" customHeight="1">
      <c r="B10" s="115"/>
      <c r="C10" s="42" t="s">
        <v>37</v>
      </c>
      <c r="D10" s="8"/>
      <c r="E10" s="8"/>
      <c r="F10" s="8"/>
      <c r="G10" s="8"/>
      <c r="H10" s="8"/>
      <c r="I10" s="88">
        <f t="shared" si="0"/>
        <v>0</v>
      </c>
      <c r="J10" s="86">
        <f t="shared" si="1"/>
        <v>0</v>
      </c>
      <c r="K10" s="9"/>
    </row>
    <row r="11" spans="2:11" ht="18.75" customHeight="1">
      <c r="B11" s="115"/>
      <c r="C11" s="42" t="s">
        <v>38</v>
      </c>
      <c r="D11" s="8"/>
      <c r="E11" s="8"/>
      <c r="F11" s="8"/>
      <c r="G11" s="8"/>
      <c r="H11" s="8"/>
      <c r="I11" s="88">
        <f t="shared" si="0"/>
        <v>0</v>
      </c>
      <c r="J11" s="86">
        <f t="shared" si="1"/>
        <v>0</v>
      </c>
      <c r="K11" s="9"/>
    </row>
    <row r="12" spans="2:11" ht="18.75" customHeight="1">
      <c r="B12" s="115"/>
      <c r="C12" s="42" t="s">
        <v>39</v>
      </c>
      <c r="D12" s="8"/>
      <c r="E12" s="8"/>
      <c r="F12" s="8"/>
      <c r="G12" s="8"/>
      <c r="H12" s="8"/>
      <c r="I12" s="88">
        <f t="shared" si="0"/>
        <v>0</v>
      </c>
      <c r="J12" s="86">
        <f t="shared" si="1"/>
        <v>0</v>
      </c>
      <c r="K12" s="9"/>
    </row>
    <row r="13" spans="2:11" ht="18.75" customHeight="1">
      <c r="B13" s="115"/>
      <c r="C13" s="42" t="s">
        <v>40</v>
      </c>
      <c r="D13" s="8"/>
      <c r="E13" s="8"/>
      <c r="F13" s="8"/>
      <c r="G13" s="8"/>
      <c r="H13" s="8"/>
      <c r="I13" s="88">
        <f t="shared" si="0"/>
        <v>0</v>
      </c>
      <c r="J13" s="86">
        <f t="shared" si="1"/>
        <v>0</v>
      </c>
      <c r="K13" s="9"/>
    </row>
    <row r="14" spans="2:11" ht="18.75" customHeight="1">
      <c r="B14" s="115"/>
      <c r="C14" s="42" t="s">
        <v>41</v>
      </c>
      <c r="D14" s="8"/>
      <c r="E14" s="8"/>
      <c r="F14" s="8"/>
      <c r="G14" s="8"/>
      <c r="H14" s="8"/>
      <c r="I14" s="88">
        <f t="shared" si="0"/>
        <v>0</v>
      </c>
      <c r="J14" s="86">
        <f t="shared" si="1"/>
        <v>0</v>
      </c>
      <c r="K14" s="9"/>
    </row>
    <row r="15" spans="2:11" ht="18.75" customHeight="1">
      <c r="B15" s="115"/>
      <c r="C15" s="42" t="s">
        <v>42</v>
      </c>
      <c r="D15" s="8"/>
      <c r="E15" s="8"/>
      <c r="F15" s="8"/>
      <c r="G15" s="8"/>
      <c r="H15" s="8"/>
      <c r="I15" s="88">
        <f t="shared" si="0"/>
        <v>0</v>
      </c>
      <c r="J15" s="86">
        <f t="shared" si="1"/>
        <v>0</v>
      </c>
      <c r="K15" s="9"/>
    </row>
    <row r="16" spans="2:11" ht="18.75" customHeight="1">
      <c r="B16" s="115"/>
      <c r="C16" s="42" t="s">
        <v>43</v>
      </c>
      <c r="D16" s="8"/>
      <c r="E16" s="8"/>
      <c r="F16" s="8"/>
      <c r="G16" s="8"/>
      <c r="H16" s="8"/>
      <c r="I16" s="88">
        <f t="shared" si="0"/>
        <v>0</v>
      </c>
      <c r="J16" s="86">
        <f t="shared" si="1"/>
        <v>0</v>
      </c>
      <c r="K16" s="9"/>
    </row>
    <row r="17" spans="2:11" ht="18.75" customHeight="1">
      <c r="B17" s="115"/>
      <c r="C17" s="42" t="s">
        <v>44</v>
      </c>
      <c r="D17" s="8"/>
      <c r="E17" s="8"/>
      <c r="F17" s="8"/>
      <c r="G17" s="8"/>
      <c r="H17" s="8"/>
      <c r="I17" s="88">
        <f t="shared" si="0"/>
        <v>0</v>
      </c>
      <c r="J17" s="86">
        <f t="shared" si="1"/>
        <v>0</v>
      </c>
      <c r="K17" s="9"/>
    </row>
    <row r="18" spans="2:11" ht="18.75" customHeight="1">
      <c r="B18" s="115"/>
      <c r="C18" s="84" t="s">
        <v>45</v>
      </c>
      <c r="D18" s="8"/>
      <c r="E18" s="8"/>
      <c r="F18" s="8"/>
      <c r="G18" s="8"/>
      <c r="H18" s="8"/>
      <c r="I18" s="88">
        <f t="shared" si="0"/>
        <v>0</v>
      </c>
      <c r="J18" s="86">
        <f t="shared" si="1"/>
        <v>0</v>
      </c>
      <c r="K18" s="9"/>
    </row>
    <row r="19" spans="2:11" ht="18.75" customHeight="1">
      <c r="B19" s="115"/>
      <c r="C19" s="43" t="s">
        <v>162</v>
      </c>
      <c r="D19" s="8"/>
      <c r="E19" s="8"/>
      <c r="F19" s="8"/>
      <c r="G19" s="8"/>
      <c r="H19" s="8"/>
      <c r="I19" s="88">
        <f t="shared" si="0"/>
        <v>0</v>
      </c>
      <c r="J19" s="86">
        <f t="shared" si="1"/>
        <v>0</v>
      </c>
      <c r="K19" s="9"/>
    </row>
    <row r="20" spans="2:11" ht="18.75" customHeight="1">
      <c r="B20" s="115"/>
      <c r="C20" s="43" t="s">
        <v>163</v>
      </c>
      <c r="D20" s="8"/>
      <c r="E20" s="8"/>
      <c r="F20" s="8"/>
      <c r="G20" s="8"/>
      <c r="H20" s="8"/>
      <c r="I20" s="88">
        <f t="shared" si="0"/>
        <v>0</v>
      </c>
      <c r="J20" s="86">
        <f t="shared" si="1"/>
        <v>0</v>
      </c>
      <c r="K20" s="9"/>
    </row>
    <row r="21" spans="2:11" ht="6.75" customHeight="1">
      <c r="B21" s="24"/>
      <c r="C21" s="21"/>
      <c r="D21" s="20"/>
      <c r="E21" s="20"/>
      <c r="F21" s="20"/>
      <c r="G21" s="20"/>
      <c r="H21" s="20"/>
      <c r="I21" s="25"/>
      <c r="J21" s="26"/>
      <c r="K21" s="9"/>
    </row>
    <row r="22" spans="2:11" ht="18.75" customHeight="1">
      <c r="B22" s="128" t="s">
        <v>15</v>
      </c>
      <c r="C22" s="79" t="s">
        <v>46</v>
      </c>
      <c r="D22" s="8"/>
      <c r="E22" s="8"/>
      <c r="F22" s="8"/>
      <c r="G22" s="8"/>
      <c r="H22" s="8"/>
      <c r="I22" s="82">
        <f>SUMPRODUCT($D$4:$H$4,D22:H22)</f>
        <v>0</v>
      </c>
      <c r="J22" s="83">
        <f>I22*100/20</f>
        <v>0</v>
      </c>
      <c r="K22" s="9"/>
    </row>
    <row r="23" spans="2:11" ht="18.75" customHeight="1">
      <c r="B23" s="128"/>
      <c r="C23" s="79" t="s">
        <v>47</v>
      </c>
      <c r="D23" s="8"/>
      <c r="E23" s="8"/>
      <c r="F23" s="8"/>
      <c r="G23" s="8"/>
      <c r="H23" s="8"/>
      <c r="I23" s="82">
        <f aca="true" t="shared" si="2" ref="I23:I44">SUMPRODUCT($D$4:$H$4,D23:H23)</f>
        <v>0</v>
      </c>
      <c r="J23" s="83">
        <f aca="true" t="shared" si="3" ref="J23:J44">I23*100/20</f>
        <v>0</v>
      </c>
      <c r="K23" s="9"/>
    </row>
    <row r="24" spans="2:11" ht="18.75" customHeight="1">
      <c r="B24" s="128"/>
      <c r="C24" s="79" t="s">
        <v>48</v>
      </c>
      <c r="D24" s="8"/>
      <c r="E24" s="8"/>
      <c r="F24" s="8"/>
      <c r="G24" s="8"/>
      <c r="H24" s="8"/>
      <c r="I24" s="82">
        <f t="shared" si="2"/>
        <v>0</v>
      </c>
      <c r="J24" s="83">
        <f t="shared" si="3"/>
        <v>0</v>
      </c>
      <c r="K24" s="9"/>
    </row>
    <row r="25" spans="2:11" ht="18.75" customHeight="1">
      <c r="B25" s="128"/>
      <c r="C25" s="79" t="s">
        <v>49</v>
      </c>
      <c r="D25" s="8"/>
      <c r="E25" s="8"/>
      <c r="F25" s="8"/>
      <c r="G25" s="8"/>
      <c r="H25" s="8"/>
      <c r="I25" s="82">
        <f t="shared" si="2"/>
        <v>0</v>
      </c>
      <c r="J25" s="83">
        <f t="shared" si="3"/>
        <v>0</v>
      </c>
      <c r="K25" s="9"/>
    </row>
    <row r="26" spans="2:11" ht="18.75" customHeight="1">
      <c r="B26" s="128"/>
      <c r="C26" s="79" t="s">
        <v>50</v>
      </c>
      <c r="D26" s="8"/>
      <c r="E26" s="8"/>
      <c r="F26" s="8"/>
      <c r="G26" s="8"/>
      <c r="H26" s="8"/>
      <c r="I26" s="82">
        <f t="shared" si="2"/>
        <v>0</v>
      </c>
      <c r="J26" s="83">
        <f t="shared" si="3"/>
        <v>0</v>
      </c>
      <c r="K26" s="9"/>
    </row>
    <row r="27" spans="2:11" ht="18.75" customHeight="1">
      <c r="B27" s="128"/>
      <c r="C27" s="79" t="s">
        <v>51</v>
      </c>
      <c r="D27" s="8"/>
      <c r="E27" s="8"/>
      <c r="F27" s="8"/>
      <c r="G27" s="8"/>
      <c r="H27" s="8"/>
      <c r="I27" s="82">
        <f t="shared" si="2"/>
        <v>0</v>
      </c>
      <c r="J27" s="83">
        <f t="shared" si="3"/>
        <v>0</v>
      </c>
      <c r="K27" s="9"/>
    </row>
    <row r="28" spans="2:11" ht="18.75" customHeight="1">
      <c r="B28" s="128"/>
      <c r="C28" s="79" t="s">
        <v>52</v>
      </c>
      <c r="D28" s="8"/>
      <c r="E28" s="8"/>
      <c r="F28" s="8"/>
      <c r="G28" s="8"/>
      <c r="H28" s="8"/>
      <c r="I28" s="82">
        <f t="shared" si="2"/>
        <v>0</v>
      </c>
      <c r="J28" s="83">
        <f t="shared" si="3"/>
        <v>0</v>
      </c>
      <c r="K28" s="9"/>
    </row>
    <row r="29" spans="2:11" ht="18.75" customHeight="1">
      <c r="B29" s="128"/>
      <c r="C29" s="79" t="s">
        <v>53</v>
      </c>
      <c r="D29" s="8"/>
      <c r="E29" s="8"/>
      <c r="F29" s="8"/>
      <c r="G29" s="8"/>
      <c r="H29" s="8"/>
      <c r="I29" s="82">
        <f t="shared" si="2"/>
        <v>0</v>
      </c>
      <c r="J29" s="83">
        <f t="shared" si="3"/>
        <v>0</v>
      </c>
      <c r="K29" s="9"/>
    </row>
    <row r="30" spans="2:11" ht="18.75" customHeight="1">
      <c r="B30" s="128"/>
      <c r="C30" s="79" t="s">
        <v>54</v>
      </c>
      <c r="D30" s="8"/>
      <c r="E30" s="8"/>
      <c r="F30" s="8"/>
      <c r="G30" s="8"/>
      <c r="H30" s="8"/>
      <c r="I30" s="82">
        <f t="shared" si="2"/>
        <v>0</v>
      </c>
      <c r="J30" s="83">
        <f t="shared" si="3"/>
        <v>0</v>
      </c>
      <c r="K30" s="9"/>
    </row>
    <row r="31" spans="2:11" ht="18.75" customHeight="1">
      <c r="B31" s="128"/>
      <c r="C31" s="79" t="s">
        <v>55</v>
      </c>
      <c r="D31" s="8"/>
      <c r="E31" s="8"/>
      <c r="F31" s="8"/>
      <c r="G31" s="8"/>
      <c r="H31" s="8"/>
      <c r="I31" s="82">
        <f t="shared" si="2"/>
        <v>0</v>
      </c>
      <c r="J31" s="83">
        <f t="shared" si="3"/>
        <v>0</v>
      </c>
      <c r="K31" s="9"/>
    </row>
    <row r="32" spans="2:11" ht="18.75" customHeight="1">
      <c r="B32" s="128"/>
      <c r="C32" s="79" t="s">
        <v>56</v>
      </c>
      <c r="D32" s="8"/>
      <c r="E32" s="8"/>
      <c r="F32" s="8"/>
      <c r="G32" s="8"/>
      <c r="H32" s="8"/>
      <c r="I32" s="82">
        <f t="shared" si="2"/>
        <v>0</v>
      </c>
      <c r="J32" s="83">
        <f t="shared" si="3"/>
        <v>0</v>
      </c>
      <c r="K32" s="9"/>
    </row>
    <row r="33" spans="2:11" ht="18.75" customHeight="1">
      <c r="B33" s="128"/>
      <c r="C33" s="79" t="s">
        <v>57</v>
      </c>
      <c r="D33" s="8"/>
      <c r="E33" s="8"/>
      <c r="F33" s="8"/>
      <c r="G33" s="8"/>
      <c r="H33" s="8"/>
      <c r="I33" s="82">
        <f t="shared" si="2"/>
        <v>0</v>
      </c>
      <c r="J33" s="83">
        <f t="shared" si="3"/>
        <v>0</v>
      </c>
      <c r="K33" s="9"/>
    </row>
    <row r="34" spans="2:11" ht="18.75" customHeight="1">
      <c r="B34" s="128"/>
      <c r="C34" s="79" t="s">
        <v>58</v>
      </c>
      <c r="D34" s="8"/>
      <c r="E34" s="8"/>
      <c r="F34" s="8"/>
      <c r="G34" s="8"/>
      <c r="H34" s="8"/>
      <c r="I34" s="82">
        <f t="shared" si="2"/>
        <v>0</v>
      </c>
      <c r="J34" s="83">
        <f t="shared" si="3"/>
        <v>0</v>
      </c>
      <c r="K34" s="9"/>
    </row>
    <row r="35" spans="2:11" ht="18.75" customHeight="1">
      <c r="B35" s="128"/>
      <c r="C35" s="79" t="s">
        <v>59</v>
      </c>
      <c r="D35" s="8"/>
      <c r="E35" s="8"/>
      <c r="F35" s="8"/>
      <c r="G35" s="8"/>
      <c r="H35" s="8"/>
      <c r="I35" s="82">
        <f t="shared" si="2"/>
        <v>0</v>
      </c>
      <c r="J35" s="83">
        <f t="shared" si="3"/>
        <v>0</v>
      </c>
      <c r="K35" s="9"/>
    </row>
    <row r="36" spans="2:11" ht="18.75" customHeight="1">
      <c r="B36" s="128"/>
      <c r="C36" s="79" t="s">
        <v>60</v>
      </c>
      <c r="D36" s="8"/>
      <c r="E36" s="8"/>
      <c r="F36" s="8"/>
      <c r="G36" s="8"/>
      <c r="H36" s="8"/>
      <c r="I36" s="82">
        <f t="shared" si="2"/>
        <v>0</v>
      </c>
      <c r="J36" s="83">
        <f t="shared" si="3"/>
        <v>0</v>
      </c>
      <c r="K36" s="9"/>
    </row>
    <row r="37" spans="2:11" ht="18.75" customHeight="1">
      <c r="B37" s="128"/>
      <c r="C37" s="79" t="s">
        <v>164</v>
      </c>
      <c r="D37" s="8"/>
      <c r="E37" s="8"/>
      <c r="F37" s="8"/>
      <c r="G37" s="8"/>
      <c r="H37" s="8"/>
      <c r="I37" s="82">
        <f t="shared" si="2"/>
        <v>0</v>
      </c>
      <c r="J37" s="83">
        <f t="shared" si="3"/>
        <v>0</v>
      </c>
      <c r="K37" s="9"/>
    </row>
    <row r="38" spans="2:11" ht="18.75" customHeight="1">
      <c r="B38" s="128"/>
      <c r="C38" s="79" t="s">
        <v>61</v>
      </c>
      <c r="D38" s="8"/>
      <c r="E38" s="8"/>
      <c r="F38" s="8"/>
      <c r="G38" s="8"/>
      <c r="H38" s="8"/>
      <c r="I38" s="82">
        <f t="shared" si="2"/>
        <v>0</v>
      </c>
      <c r="J38" s="83">
        <f t="shared" si="3"/>
        <v>0</v>
      </c>
      <c r="K38" s="9"/>
    </row>
    <row r="39" spans="2:11" ht="18.75" customHeight="1">
      <c r="B39" s="128"/>
      <c r="C39" s="79" t="s">
        <v>62</v>
      </c>
      <c r="D39" s="8"/>
      <c r="E39" s="8"/>
      <c r="F39" s="8"/>
      <c r="G39" s="8"/>
      <c r="H39" s="8"/>
      <c r="I39" s="82">
        <f t="shared" si="2"/>
        <v>0</v>
      </c>
      <c r="J39" s="83">
        <f t="shared" si="3"/>
        <v>0</v>
      </c>
      <c r="K39" s="9"/>
    </row>
    <row r="40" spans="2:11" ht="18.75" customHeight="1">
      <c r="B40" s="128"/>
      <c r="C40" s="79" t="s">
        <v>63</v>
      </c>
      <c r="D40" s="8"/>
      <c r="E40" s="8"/>
      <c r="F40" s="8"/>
      <c r="G40" s="8"/>
      <c r="H40" s="8"/>
      <c r="I40" s="82">
        <f t="shared" si="2"/>
        <v>0</v>
      </c>
      <c r="J40" s="83">
        <f t="shared" si="3"/>
        <v>0</v>
      </c>
      <c r="K40" s="9"/>
    </row>
    <row r="41" spans="2:11" ht="18.75" customHeight="1">
      <c r="B41" s="128"/>
      <c r="C41" s="79" t="s">
        <v>64</v>
      </c>
      <c r="D41" s="8"/>
      <c r="E41" s="8"/>
      <c r="F41" s="8"/>
      <c r="G41" s="8"/>
      <c r="H41" s="8"/>
      <c r="I41" s="82">
        <f t="shared" si="2"/>
        <v>0</v>
      </c>
      <c r="J41" s="83">
        <f t="shared" si="3"/>
        <v>0</v>
      </c>
      <c r="K41" s="9"/>
    </row>
    <row r="42" spans="1:11" ht="18.75" customHeight="1">
      <c r="A42" s="10"/>
      <c r="B42" s="128"/>
      <c r="C42" s="80" t="s">
        <v>65</v>
      </c>
      <c r="D42" s="8"/>
      <c r="E42" s="8"/>
      <c r="F42" s="8"/>
      <c r="G42" s="8"/>
      <c r="H42" s="8"/>
      <c r="I42" s="82">
        <f t="shared" si="2"/>
        <v>0</v>
      </c>
      <c r="J42" s="83">
        <f t="shared" si="3"/>
        <v>0</v>
      </c>
      <c r="K42" s="9"/>
    </row>
    <row r="43" spans="1:11" ht="18.75" customHeight="1">
      <c r="A43" s="10"/>
      <c r="B43" s="128"/>
      <c r="C43" s="81" t="s">
        <v>165</v>
      </c>
      <c r="D43" s="8"/>
      <c r="E43" s="8"/>
      <c r="F43" s="8"/>
      <c r="G43" s="8"/>
      <c r="H43" s="8"/>
      <c r="I43" s="82">
        <f t="shared" si="2"/>
        <v>0</v>
      </c>
      <c r="J43" s="83">
        <f t="shared" si="3"/>
        <v>0</v>
      </c>
      <c r="K43" s="9"/>
    </row>
    <row r="44" spans="1:11" ht="18.75" customHeight="1">
      <c r="A44" s="10"/>
      <c r="B44" s="128"/>
      <c r="C44" s="81" t="s">
        <v>166</v>
      </c>
      <c r="D44" s="8"/>
      <c r="E44" s="8"/>
      <c r="F44" s="8"/>
      <c r="G44" s="8"/>
      <c r="H44" s="8"/>
      <c r="I44" s="82">
        <f t="shared" si="2"/>
        <v>0</v>
      </c>
      <c r="J44" s="83">
        <f t="shared" si="3"/>
        <v>0</v>
      </c>
      <c r="K44" s="9"/>
    </row>
    <row r="45" spans="1:11" ht="8.25" customHeight="1">
      <c r="A45" s="10"/>
      <c r="B45" s="22"/>
      <c r="C45" s="23"/>
      <c r="D45" s="20"/>
      <c r="E45" s="20"/>
      <c r="F45" s="20"/>
      <c r="G45" s="20"/>
      <c r="H45" s="20"/>
      <c r="I45" s="25"/>
      <c r="J45" s="26"/>
      <c r="K45" s="9"/>
    </row>
    <row r="46" spans="1:11" ht="18.75" customHeight="1">
      <c r="A46" s="10"/>
      <c r="B46" s="129" t="s">
        <v>167</v>
      </c>
      <c r="C46" s="38" t="s">
        <v>66</v>
      </c>
      <c r="D46" s="8"/>
      <c r="E46" s="8"/>
      <c r="F46" s="8"/>
      <c r="G46" s="8"/>
      <c r="H46" s="8"/>
      <c r="I46" s="48">
        <f>SUMPRODUCT($D$4:$H$4,D46:H46)</f>
        <v>0</v>
      </c>
      <c r="J46" s="64">
        <f>I46*100/20</f>
        <v>0</v>
      </c>
      <c r="K46" s="9"/>
    </row>
    <row r="47" spans="1:11" ht="18.75" customHeight="1">
      <c r="A47" s="10"/>
      <c r="B47" s="129"/>
      <c r="C47" s="38" t="s">
        <v>67</v>
      </c>
      <c r="D47" s="8"/>
      <c r="E47" s="8"/>
      <c r="F47" s="8"/>
      <c r="G47" s="8"/>
      <c r="H47" s="8"/>
      <c r="I47" s="48">
        <f aca="true" t="shared" si="4" ref="I47:I67">SUMPRODUCT($D$4:$H$4,D47:H47)</f>
        <v>0</v>
      </c>
      <c r="J47" s="64">
        <f aca="true" t="shared" si="5" ref="J47:J67">I47*100/20</f>
        <v>0</v>
      </c>
      <c r="K47" s="9"/>
    </row>
    <row r="48" spans="1:11" ht="18.75" customHeight="1">
      <c r="A48" s="10"/>
      <c r="B48" s="129"/>
      <c r="C48" s="38" t="s">
        <v>68</v>
      </c>
      <c r="D48" s="8"/>
      <c r="E48" s="8"/>
      <c r="F48" s="8"/>
      <c r="G48" s="8"/>
      <c r="H48" s="8"/>
      <c r="I48" s="48">
        <f t="shared" si="4"/>
        <v>0</v>
      </c>
      <c r="J48" s="64">
        <f t="shared" si="5"/>
        <v>0</v>
      </c>
      <c r="K48" s="9"/>
    </row>
    <row r="49" spans="1:11" ht="18.75" customHeight="1">
      <c r="A49" s="10"/>
      <c r="B49" s="129"/>
      <c r="C49" s="38" t="s">
        <v>69</v>
      </c>
      <c r="D49" s="8"/>
      <c r="E49" s="8"/>
      <c r="F49" s="8"/>
      <c r="G49" s="8"/>
      <c r="H49" s="8"/>
      <c r="I49" s="48">
        <f t="shared" si="4"/>
        <v>0</v>
      </c>
      <c r="J49" s="64">
        <f t="shared" si="5"/>
        <v>0</v>
      </c>
      <c r="K49" s="9"/>
    </row>
    <row r="50" spans="1:11" ht="18.75" customHeight="1">
      <c r="A50" s="10"/>
      <c r="B50" s="129"/>
      <c r="C50" s="38" t="s">
        <v>70</v>
      </c>
      <c r="D50" s="8"/>
      <c r="E50" s="8"/>
      <c r="F50" s="8"/>
      <c r="G50" s="8"/>
      <c r="H50" s="8"/>
      <c r="I50" s="48">
        <f t="shared" si="4"/>
        <v>0</v>
      </c>
      <c r="J50" s="64">
        <f t="shared" si="5"/>
        <v>0</v>
      </c>
      <c r="K50" s="9"/>
    </row>
    <row r="51" spans="1:11" ht="18.75" customHeight="1">
      <c r="A51" s="10"/>
      <c r="B51" s="129"/>
      <c r="C51" s="38" t="s">
        <v>71</v>
      </c>
      <c r="D51" s="8"/>
      <c r="E51" s="8"/>
      <c r="F51" s="8"/>
      <c r="G51" s="8"/>
      <c r="H51" s="8"/>
      <c r="I51" s="48">
        <f t="shared" si="4"/>
        <v>0</v>
      </c>
      <c r="J51" s="64">
        <f t="shared" si="5"/>
        <v>0</v>
      </c>
      <c r="K51" s="9"/>
    </row>
    <row r="52" spans="1:11" ht="18.75" customHeight="1">
      <c r="A52" s="10"/>
      <c r="B52" s="129"/>
      <c r="C52" s="38" t="s">
        <v>72</v>
      </c>
      <c r="D52" s="8"/>
      <c r="E52" s="8"/>
      <c r="F52" s="8"/>
      <c r="G52" s="8"/>
      <c r="H52" s="8"/>
      <c r="I52" s="48">
        <f t="shared" si="4"/>
        <v>0</v>
      </c>
      <c r="J52" s="64">
        <f t="shared" si="5"/>
        <v>0</v>
      </c>
      <c r="K52" s="9"/>
    </row>
    <row r="53" spans="1:11" ht="18.75" customHeight="1">
      <c r="A53" s="10"/>
      <c r="B53" s="129"/>
      <c r="C53" s="38" t="s">
        <v>73</v>
      </c>
      <c r="D53" s="8"/>
      <c r="E53" s="8"/>
      <c r="F53" s="8"/>
      <c r="G53" s="8"/>
      <c r="H53" s="8"/>
      <c r="I53" s="48">
        <f t="shared" si="4"/>
        <v>0</v>
      </c>
      <c r="J53" s="64">
        <f t="shared" si="5"/>
        <v>0</v>
      </c>
      <c r="K53" s="9"/>
    </row>
    <row r="54" spans="1:11" ht="18.75" customHeight="1">
      <c r="A54" s="10"/>
      <c r="B54" s="129"/>
      <c r="C54" s="38" t="s">
        <v>74</v>
      </c>
      <c r="D54" s="8"/>
      <c r="E54" s="8"/>
      <c r="F54" s="8"/>
      <c r="G54" s="8"/>
      <c r="H54" s="8"/>
      <c r="I54" s="48">
        <f t="shared" si="4"/>
        <v>0</v>
      </c>
      <c r="J54" s="64">
        <f t="shared" si="5"/>
        <v>0</v>
      </c>
      <c r="K54" s="9"/>
    </row>
    <row r="55" spans="1:11" ht="18.75" customHeight="1">
      <c r="A55" s="10"/>
      <c r="B55" s="129"/>
      <c r="C55" s="38" t="s">
        <v>75</v>
      </c>
      <c r="D55" s="8"/>
      <c r="E55" s="8"/>
      <c r="F55" s="8"/>
      <c r="G55" s="8"/>
      <c r="H55" s="8"/>
      <c r="I55" s="48">
        <f t="shared" si="4"/>
        <v>0</v>
      </c>
      <c r="J55" s="64">
        <f t="shared" si="5"/>
        <v>0</v>
      </c>
      <c r="K55" s="9"/>
    </row>
    <row r="56" spans="1:11" ht="18.75" customHeight="1">
      <c r="A56" s="10"/>
      <c r="B56" s="129"/>
      <c r="C56" s="38" t="s">
        <v>76</v>
      </c>
      <c r="D56" s="8"/>
      <c r="E56" s="8"/>
      <c r="F56" s="8"/>
      <c r="G56" s="8"/>
      <c r="H56" s="8"/>
      <c r="I56" s="48">
        <f t="shared" si="4"/>
        <v>0</v>
      </c>
      <c r="J56" s="64">
        <f t="shared" si="5"/>
        <v>0</v>
      </c>
      <c r="K56" s="9"/>
    </row>
    <row r="57" spans="1:11" ht="18.75" customHeight="1">
      <c r="A57" s="10"/>
      <c r="B57" s="129"/>
      <c r="C57" s="38" t="s">
        <v>77</v>
      </c>
      <c r="D57" s="8"/>
      <c r="E57" s="8"/>
      <c r="F57" s="8"/>
      <c r="G57" s="8"/>
      <c r="H57" s="8"/>
      <c r="I57" s="48">
        <f t="shared" si="4"/>
        <v>0</v>
      </c>
      <c r="J57" s="64">
        <f t="shared" si="5"/>
        <v>0</v>
      </c>
      <c r="K57" s="9"/>
    </row>
    <row r="58" spans="1:11" ht="18.75" customHeight="1">
      <c r="A58" s="10"/>
      <c r="B58" s="129"/>
      <c r="C58" s="38" t="s">
        <v>78</v>
      </c>
      <c r="D58" s="8"/>
      <c r="E58" s="8"/>
      <c r="F58" s="8"/>
      <c r="G58" s="8"/>
      <c r="H58" s="8"/>
      <c r="I58" s="48">
        <f t="shared" si="4"/>
        <v>0</v>
      </c>
      <c r="J58" s="64">
        <f t="shared" si="5"/>
        <v>0</v>
      </c>
      <c r="K58" s="9"/>
    </row>
    <row r="59" spans="1:11" ht="18.75" customHeight="1">
      <c r="A59" s="10"/>
      <c r="B59" s="129"/>
      <c r="C59" s="38" t="s">
        <v>168</v>
      </c>
      <c r="D59" s="8"/>
      <c r="E59" s="8"/>
      <c r="F59" s="8"/>
      <c r="G59" s="8"/>
      <c r="H59" s="8"/>
      <c r="I59" s="48">
        <f t="shared" si="4"/>
        <v>0</v>
      </c>
      <c r="J59" s="64">
        <f t="shared" si="5"/>
        <v>0</v>
      </c>
      <c r="K59" s="9"/>
    </row>
    <row r="60" spans="1:11" ht="18.75" customHeight="1">
      <c r="A60" s="10"/>
      <c r="B60" s="129"/>
      <c r="C60" s="38" t="s">
        <v>79</v>
      </c>
      <c r="D60" s="8"/>
      <c r="E60" s="8"/>
      <c r="F60" s="8"/>
      <c r="G60" s="8"/>
      <c r="H60" s="8"/>
      <c r="I60" s="48">
        <f t="shared" si="4"/>
        <v>0</v>
      </c>
      <c r="J60" s="64">
        <f t="shared" si="5"/>
        <v>0</v>
      </c>
      <c r="K60" s="9"/>
    </row>
    <row r="61" spans="1:11" ht="18.75" customHeight="1">
      <c r="A61" s="10"/>
      <c r="B61" s="129"/>
      <c r="C61" s="38" t="s">
        <v>80</v>
      </c>
      <c r="D61" s="8"/>
      <c r="E61" s="8"/>
      <c r="F61" s="8"/>
      <c r="G61" s="8"/>
      <c r="H61" s="8"/>
      <c r="I61" s="48">
        <f t="shared" si="4"/>
        <v>0</v>
      </c>
      <c r="J61" s="64">
        <f t="shared" si="5"/>
        <v>0</v>
      </c>
      <c r="K61" s="9"/>
    </row>
    <row r="62" spans="1:11" ht="18.75" customHeight="1">
      <c r="A62" s="11"/>
      <c r="B62" s="129"/>
      <c r="C62" s="38" t="s">
        <v>81</v>
      </c>
      <c r="D62" s="8"/>
      <c r="E62" s="8"/>
      <c r="F62" s="8"/>
      <c r="G62" s="8"/>
      <c r="H62" s="8"/>
      <c r="I62" s="48">
        <f t="shared" si="4"/>
        <v>0</v>
      </c>
      <c r="J62" s="64">
        <f t="shared" si="5"/>
        <v>0</v>
      </c>
      <c r="K62" s="9"/>
    </row>
    <row r="63" spans="2:11" ht="18.75" customHeight="1">
      <c r="B63" s="129"/>
      <c r="C63" s="38" t="s">
        <v>82</v>
      </c>
      <c r="D63" s="8"/>
      <c r="E63" s="8"/>
      <c r="F63" s="8"/>
      <c r="G63" s="8"/>
      <c r="H63" s="8"/>
      <c r="I63" s="48">
        <f t="shared" si="4"/>
        <v>0</v>
      </c>
      <c r="J63" s="64">
        <f t="shared" si="5"/>
        <v>0</v>
      </c>
      <c r="K63" s="9"/>
    </row>
    <row r="64" spans="2:11" ht="18.75" customHeight="1">
      <c r="B64" s="129"/>
      <c r="C64" s="63" t="s">
        <v>83</v>
      </c>
      <c r="D64" s="8"/>
      <c r="E64" s="8"/>
      <c r="F64" s="8"/>
      <c r="G64" s="8"/>
      <c r="H64" s="8"/>
      <c r="I64" s="48">
        <f t="shared" si="4"/>
        <v>0</v>
      </c>
      <c r="J64" s="64">
        <f t="shared" si="5"/>
        <v>0</v>
      </c>
      <c r="K64" s="9"/>
    </row>
    <row r="65" spans="2:11" ht="18.75" customHeight="1">
      <c r="B65" s="129"/>
      <c r="C65" s="41" t="s">
        <v>169</v>
      </c>
      <c r="D65" s="8"/>
      <c r="E65" s="8"/>
      <c r="F65" s="8"/>
      <c r="G65" s="8"/>
      <c r="H65" s="8"/>
      <c r="I65" s="48">
        <f t="shared" si="4"/>
        <v>0</v>
      </c>
      <c r="J65" s="64">
        <f t="shared" si="5"/>
        <v>0</v>
      </c>
      <c r="K65" s="9"/>
    </row>
    <row r="66" spans="2:11" ht="18.75" customHeight="1">
      <c r="B66" s="129"/>
      <c r="C66" s="41" t="s">
        <v>170</v>
      </c>
      <c r="D66" s="8"/>
      <c r="E66" s="8"/>
      <c r="F66" s="8"/>
      <c r="G66" s="8"/>
      <c r="H66" s="8"/>
      <c r="I66" s="48">
        <f t="shared" si="4"/>
        <v>0</v>
      </c>
      <c r="J66" s="64">
        <f t="shared" si="5"/>
        <v>0</v>
      </c>
      <c r="K66" s="9"/>
    </row>
    <row r="67" spans="2:11" ht="18.75" customHeight="1">
      <c r="B67" s="129"/>
      <c r="C67" s="41" t="s">
        <v>171</v>
      </c>
      <c r="D67" s="8"/>
      <c r="E67" s="8"/>
      <c r="F67" s="8"/>
      <c r="G67" s="8"/>
      <c r="H67" s="8"/>
      <c r="I67" s="48">
        <f t="shared" si="4"/>
        <v>0</v>
      </c>
      <c r="J67" s="64">
        <f t="shared" si="5"/>
        <v>0</v>
      </c>
      <c r="K67" s="9"/>
    </row>
    <row r="68" spans="2:11" ht="9.75" customHeight="1">
      <c r="B68" s="22"/>
      <c r="C68" s="23"/>
      <c r="D68" s="20"/>
      <c r="E68" s="20"/>
      <c r="F68" s="20"/>
      <c r="G68" s="20"/>
      <c r="H68" s="20"/>
      <c r="I68" s="25"/>
      <c r="J68" s="26"/>
      <c r="K68" s="9"/>
    </row>
    <row r="69" spans="2:11" ht="18.75" customHeight="1">
      <c r="B69" s="123" t="s">
        <v>172</v>
      </c>
      <c r="C69" s="60" t="s">
        <v>84</v>
      </c>
      <c r="D69" s="8"/>
      <c r="E69" s="8"/>
      <c r="F69" s="8"/>
      <c r="G69" s="8"/>
      <c r="H69" s="8"/>
      <c r="I69" s="61">
        <f>SUMPRODUCT($D$4:$H$4,D69:H69)</f>
        <v>0</v>
      </c>
      <c r="J69" s="62">
        <f>I69*100/20</f>
        <v>0</v>
      </c>
      <c r="K69" s="9"/>
    </row>
    <row r="70" spans="2:11" ht="18.75" customHeight="1">
      <c r="B70" s="123"/>
      <c r="C70" s="60" t="s">
        <v>85</v>
      </c>
      <c r="D70" s="8"/>
      <c r="E70" s="8"/>
      <c r="F70" s="8"/>
      <c r="G70" s="8"/>
      <c r="H70" s="8"/>
      <c r="I70" s="61">
        <f aca="true" t="shared" si="6" ref="I70:I80">SUMPRODUCT($D$4:$H$4,D70:H70)</f>
        <v>0</v>
      </c>
      <c r="J70" s="62">
        <f aca="true" t="shared" si="7" ref="J70:J80">I70*100/20</f>
        <v>0</v>
      </c>
      <c r="K70" s="9"/>
    </row>
    <row r="71" spans="2:11" ht="18.75" customHeight="1">
      <c r="B71" s="123"/>
      <c r="C71" s="60" t="s">
        <v>86</v>
      </c>
      <c r="D71" s="8"/>
      <c r="E71" s="8"/>
      <c r="F71" s="8"/>
      <c r="G71" s="8"/>
      <c r="H71" s="8"/>
      <c r="I71" s="61">
        <f t="shared" si="6"/>
        <v>0</v>
      </c>
      <c r="J71" s="62">
        <f t="shared" si="7"/>
        <v>0</v>
      </c>
      <c r="K71" s="9"/>
    </row>
    <row r="72" spans="2:11" ht="18.75" customHeight="1">
      <c r="B72" s="123"/>
      <c r="C72" s="60" t="s">
        <v>87</v>
      </c>
      <c r="D72" s="8"/>
      <c r="E72" s="8"/>
      <c r="F72" s="8"/>
      <c r="G72" s="8"/>
      <c r="H72" s="8"/>
      <c r="I72" s="61">
        <f t="shared" si="6"/>
        <v>0</v>
      </c>
      <c r="J72" s="62">
        <f t="shared" si="7"/>
        <v>0</v>
      </c>
      <c r="K72" s="9"/>
    </row>
    <row r="73" spans="2:11" ht="18.75" customHeight="1">
      <c r="B73" s="123"/>
      <c r="C73" s="60" t="s">
        <v>88</v>
      </c>
      <c r="D73" s="8"/>
      <c r="E73" s="8"/>
      <c r="F73" s="8"/>
      <c r="G73" s="8"/>
      <c r="H73" s="8"/>
      <c r="I73" s="61">
        <f t="shared" si="6"/>
        <v>0</v>
      </c>
      <c r="J73" s="62">
        <f t="shared" si="7"/>
        <v>0</v>
      </c>
      <c r="K73" s="9"/>
    </row>
    <row r="74" spans="2:11" ht="18.75" customHeight="1">
      <c r="B74" s="123"/>
      <c r="C74" s="60" t="s">
        <v>89</v>
      </c>
      <c r="D74" s="8"/>
      <c r="E74" s="8"/>
      <c r="F74" s="8"/>
      <c r="G74" s="8"/>
      <c r="H74" s="8"/>
      <c r="I74" s="61">
        <f t="shared" si="6"/>
        <v>0</v>
      </c>
      <c r="J74" s="62">
        <f t="shared" si="7"/>
        <v>0</v>
      </c>
      <c r="K74" s="9"/>
    </row>
    <row r="75" spans="2:11" ht="18.75" customHeight="1">
      <c r="B75" s="123"/>
      <c r="C75" s="60" t="s">
        <v>90</v>
      </c>
      <c r="D75" s="8"/>
      <c r="E75" s="8"/>
      <c r="F75" s="8"/>
      <c r="G75" s="8"/>
      <c r="H75" s="8"/>
      <c r="I75" s="61">
        <f t="shared" si="6"/>
        <v>0</v>
      </c>
      <c r="J75" s="62">
        <f t="shared" si="7"/>
        <v>0</v>
      </c>
      <c r="K75" s="9"/>
    </row>
    <row r="76" spans="2:11" ht="18.75" customHeight="1">
      <c r="B76" s="123"/>
      <c r="C76" s="60" t="s">
        <v>91</v>
      </c>
      <c r="D76" s="8"/>
      <c r="E76" s="8"/>
      <c r="F76" s="8"/>
      <c r="G76" s="8"/>
      <c r="H76" s="8"/>
      <c r="I76" s="61">
        <f t="shared" si="6"/>
        <v>0</v>
      </c>
      <c r="J76" s="62">
        <f t="shared" si="7"/>
        <v>0</v>
      </c>
      <c r="K76" s="9"/>
    </row>
    <row r="77" spans="2:11" ht="18.75" customHeight="1">
      <c r="B77" s="123"/>
      <c r="C77" s="60" t="s">
        <v>92</v>
      </c>
      <c r="D77" s="8"/>
      <c r="E77" s="8"/>
      <c r="F77" s="8"/>
      <c r="G77" s="8"/>
      <c r="H77" s="8"/>
      <c r="I77" s="61">
        <f t="shared" si="6"/>
        <v>0</v>
      </c>
      <c r="J77" s="62">
        <f t="shared" si="7"/>
        <v>0</v>
      </c>
      <c r="K77" s="9"/>
    </row>
    <row r="78" spans="2:11" ht="18.75" customHeight="1">
      <c r="B78" s="123"/>
      <c r="C78" s="73" t="s">
        <v>93</v>
      </c>
      <c r="D78" s="8"/>
      <c r="E78" s="8"/>
      <c r="F78" s="8"/>
      <c r="G78" s="8"/>
      <c r="H78" s="8"/>
      <c r="I78" s="61">
        <f t="shared" si="6"/>
        <v>0</v>
      </c>
      <c r="J78" s="62">
        <f t="shared" si="7"/>
        <v>0</v>
      </c>
      <c r="K78" s="9"/>
    </row>
    <row r="79" spans="2:11" ht="18.75" customHeight="1">
      <c r="B79" s="123"/>
      <c r="C79" s="74" t="s">
        <v>173</v>
      </c>
      <c r="D79" s="8"/>
      <c r="E79" s="8"/>
      <c r="F79" s="8"/>
      <c r="G79" s="8"/>
      <c r="H79" s="8"/>
      <c r="I79" s="61">
        <f t="shared" si="6"/>
        <v>0</v>
      </c>
      <c r="J79" s="62">
        <f t="shared" si="7"/>
        <v>0</v>
      </c>
      <c r="K79" s="9"/>
    </row>
    <row r="80" spans="2:11" ht="18.75" customHeight="1">
      <c r="B80" s="123"/>
      <c r="C80" s="74" t="s">
        <v>174</v>
      </c>
      <c r="D80" s="8"/>
      <c r="E80" s="8"/>
      <c r="F80" s="8"/>
      <c r="G80" s="8"/>
      <c r="H80" s="8"/>
      <c r="I80" s="61">
        <f t="shared" si="6"/>
        <v>0</v>
      </c>
      <c r="J80" s="62">
        <f t="shared" si="7"/>
        <v>0</v>
      </c>
      <c r="K80" s="9"/>
    </row>
    <row r="81" spans="2:11" ht="9" customHeight="1">
      <c r="B81" s="22"/>
      <c r="C81" s="27"/>
      <c r="D81" s="20"/>
      <c r="E81" s="20"/>
      <c r="F81" s="20"/>
      <c r="G81" s="20"/>
      <c r="H81" s="20"/>
      <c r="I81" s="25"/>
      <c r="J81" s="26"/>
      <c r="K81" s="9"/>
    </row>
    <row r="82" spans="2:11" ht="18.75" customHeight="1">
      <c r="B82" s="130" t="s">
        <v>0</v>
      </c>
      <c r="C82" s="66" t="s">
        <v>94</v>
      </c>
      <c r="D82" s="8"/>
      <c r="E82" s="8"/>
      <c r="F82" s="8"/>
      <c r="G82" s="8"/>
      <c r="H82" s="8"/>
      <c r="I82" s="77">
        <f>SUMPRODUCT($D$4:$H$4,D82:H82)</f>
        <v>0</v>
      </c>
      <c r="J82" s="78">
        <f>I82*100/20</f>
        <v>0</v>
      </c>
      <c r="K82" s="9"/>
    </row>
    <row r="83" spans="2:11" ht="18.75" customHeight="1">
      <c r="B83" s="130"/>
      <c r="C83" s="66" t="s">
        <v>95</v>
      </c>
      <c r="D83" s="8"/>
      <c r="E83" s="8"/>
      <c r="F83" s="8"/>
      <c r="G83" s="8"/>
      <c r="H83" s="8"/>
      <c r="I83" s="77">
        <f aca="true" t="shared" si="8" ref="I83:I98">SUMPRODUCT($D$4:$H$4,D83:H83)</f>
        <v>0</v>
      </c>
      <c r="J83" s="78">
        <f aca="true" t="shared" si="9" ref="J83:J98">I83*100/20</f>
        <v>0</v>
      </c>
      <c r="K83" s="9"/>
    </row>
    <row r="84" spans="2:11" ht="18.75" customHeight="1">
      <c r="B84" s="130"/>
      <c r="C84" s="66" t="s">
        <v>96</v>
      </c>
      <c r="D84" s="8"/>
      <c r="E84" s="8"/>
      <c r="F84" s="8"/>
      <c r="G84" s="8"/>
      <c r="H84" s="8"/>
      <c r="I84" s="77">
        <f t="shared" si="8"/>
        <v>0</v>
      </c>
      <c r="J84" s="78">
        <f t="shared" si="9"/>
        <v>0</v>
      </c>
      <c r="K84" s="9"/>
    </row>
    <row r="85" spans="2:11" ht="18.75" customHeight="1">
      <c r="B85" s="130"/>
      <c r="C85" s="66" t="s">
        <v>97</v>
      </c>
      <c r="D85" s="8"/>
      <c r="E85" s="8"/>
      <c r="F85" s="8"/>
      <c r="G85" s="8"/>
      <c r="H85" s="8"/>
      <c r="I85" s="77">
        <f t="shared" si="8"/>
        <v>0</v>
      </c>
      <c r="J85" s="78">
        <f t="shared" si="9"/>
        <v>0</v>
      </c>
      <c r="K85" s="9"/>
    </row>
    <row r="86" spans="2:11" ht="18.75" customHeight="1">
      <c r="B86" s="130"/>
      <c r="C86" s="66" t="s">
        <v>98</v>
      </c>
      <c r="D86" s="8"/>
      <c r="E86" s="8"/>
      <c r="F86" s="8"/>
      <c r="G86" s="8"/>
      <c r="H86" s="8"/>
      <c r="I86" s="77">
        <f t="shared" si="8"/>
        <v>0</v>
      </c>
      <c r="J86" s="78">
        <f t="shared" si="9"/>
        <v>0</v>
      </c>
      <c r="K86" s="9"/>
    </row>
    <row r="87" spans="2:11" ht="18.75" customHeight="1">
      <c r="B87" s="130"/>
      <c r="C87" s="66" t="s">
        <v>99</v>
      </c>
      <c r="D87" s="8"/>
      <c r="E87" s="8"/>
      <c r="F87" s="8"/>
      <c r="G87" s="8"/>
      <c r="H87" s="8"/>
      <c r="I87" s="77">
        <f t="shared" si="8"/>
        <v>0</v>
      </c>
      <c r="J87" s="78">
        <f t="shared" si="9"/>
        <v>0</v>
      </c>
      <c r="K87" s="9"/>
    </row>
    <row r="88" spans="2:11" ht="18.75" customHeight="1">
      <c r="B88" s="130"/>
      <c r="C88" s="66" t="s">
        <v>100</v>
      </c>
      <c r="D88" s="8"/>
      <c r="E88" s="8"/>
      <c r="F88" s="8"/>
      <c r="G88" s="8"/>
      <c r="H88" s="8"/>
      <c r="I88" s="77">
        <f t="shared" si="8"/>
        <v>0</v>
      </c>
      <c r="J88" s="78">
        <f t="shared" si="9"/>
        <v>0</v>
      </c>
      <c r="K88" s="9"/>
    </row>
    <row r="89" spans="2:11" ht="18.75" customHeight="1">
      <c r="B89" s="130"/>
      <c r="C89" s="66" t="s">
        <v>101</v>
      </c>
      <c r="D89" s="8"/>
      <c r="E89" s="8"/>
      <c r="F89" s="8"/>
      <c r="G89" s="8"/>
      <c r="H89" s="8"/>
      <c r="I89" s="77">
        <f t="shared" si="8"/>
        <v>0</v>
      </c>
      <c r="J89" s="78">
        <f t="shared" si="9"/>
        <v>0</v>
      </c>
      <c r="K89" s="9"/>
    </row>
    <row r="90" spans="2:11" ht="18.75" customHeight="1">
      <c r="B90" s="130"/>
      <c r="C90" s="66" t="s">
        <v>102</v>
      </c>
      <c r="D90" s="8"/>
      <c r="E90" s="8"/>
      <c r="F90" s="8"/>
      <c r="G90" s="8"/>
      <c r="H90" s="8"/>
      <c r="I90" s="77">
        <f t="shared" si="8"/>
        <v>0</v>
      </c>
      <c r="J90" s="78">
        <f t="shared" si="9"/>
        <v>0</v>
      </c>
      <c r="K90" s="9"/>
    </row>
    <row r="91" spans="2:11" ht="18.75" customHeight="1">
      <c r="B91" s="130"/>
      <c r="C91" s="66" t="s">
        <v>103</v>
      </c>
      <c r="D91" s="8"/>
      <c r="E91" s="8"/>
      <c r="F91" s="8"/>
      <c r="G91" s="8"/>
      <c r="H91" s="8"/>
      <c r="I91" s="77">
        <f t="shared" si="8"/>
        <v>0</v>
      </c>
      <c r="J91" s="78">
        <f t="shared" si="9"/>
        <v>0</v>
      </c>
      <c r="K91" s="9"/>
    </row>
    <row r="92" spans="2:11" ht="18.75" customHeight="1">
      <c r="B92" s="130"/>
      <c r="C92" s="66" t="s">
        <v>104</v>
      </c>
      <c r="D92" s="8"/>
      <c r="E92" s="8"/>
      <c r="F92" s="8"/>
      <c r="G92" s="8"/>
      <c r="H92" s="8"/>
      <c r="I92" s="77">
        <f t="shared" si="8"/>
        <v>0</v>
      </c>
      <c r="J92" s="78">
        <f t="shared" si="9"/>
        <v>0</v>
      </c>
      <c r="K92" s="9"/>
    </row>
    <row r="93" spans="2:11" ht="18.75" customHeight="1">
      <c r="B93" s="130"/>
      <c r="C93" s="75" t="s">
        <v>105</v>
      </c>
      <c r="D93" s="8"/>
      <c r="E93" s="8"/>
      <c r="F93" s="8"/>
      <c r="G93" s="8"/>
      <c r="H93" s="8"/>
      <c r="I93" s="77">
        <f t="shared" si="8"/>
        <v>0</v>
      </c>
      <c r="J93" s="78">
        <f t="shared" si="9"/>
        <v>0</v>
      </c>
      <c r="K93" s="9"/>
    </row>
    <row r="94" spans="2:11" ht="18.75" customHeight="1">
      <c r="B94" s="130"/>
      <c r="C94" s="76" t="s">
        <v>175</v>
      </c>
      <c r="D94" s="8"/>
      <c r="E94" s="8"/>
      <c r="F94" s="8"/>
      <c r="G94" s="8"/>
      <c r="H94" s="8"/>
      <c r="I94" s="77">
        <f t="shared" si="8"/>
        <v>0</v>
      </c>
      <c r="J94" s="78">
        <f t="shared" si="9"/>
        <v>0</v>
      </c>
      <c r="K94" s="9"/>
    </row>
    <row r="95" spans="2:11" ht="18.75" customHeight="1">
      <c r="B95" s="130"/>
      <c r="C95" s="76" t="s">
        <v>176</v>
      </c>
      <c r="D95" s="8"/>
      <c r="E95" s="8"/>
      <c r="F95" s="8"/>
      <c r="G95" s="8"/>
      <c r="H95" s="8"/>
      <c r="I95" s="77">
        <f t="shared" si="8"/>
        <v>0</v>
      </c>
      <c r="J95" s="78">
        <f t="shared" si="9"/>
        <v>0</v>
      </c>
      <c r="K95" s="9"/>
    </row>
    <row r="96" spans="2:11" ht="18.75" customHeight="1">
      <c r="B96" s="130"/>
      <c r="C96" s="76" t="s">
        <v>178</v>
      </c>
      <c r="D96" s="8"/>
      <c r="E96" s="8"/>
      <c r="F96" s="8"/>
      <c r="G96" s="8"/>
      <c r="H96" s="8"/>
      <c r="I96" s="77">
        <f t="shared" si="8"/>
        <v>0</v>
      </c>
      <c r="J96" s="78">
        <f t="shared" si="9"/>
        <v>0</v>
      </c>
      <c r="K96" s="9"/>
    </row>
    <row r="97" spans="2:11" ht="18.75" customHeight="1">
      <c r="B97" s="130"/>
      <c r="C97" s="76" t="s">
        <v>177</v>
      </c>
      <c r="D97" s="8"/>
      <c r="E97" s="8"/>
      <c r="F97" s="8"/>
      <c r="G97" s="8"/>
      <c r="H97" s="8"/>
      <c r="I97" s="77">
        <f t="shared" si="8"/>
        <v>0</v>
      </c>
      <c r="J97" s="78">
        <f t="shared" si="9"/>
        <v>0</v>
      </c>
      <c r="K97" s="9"/>
    </row>
    <row r="98" spans="2:11" ht="18.75" customHeight="1">
      <c r="B98" s="131"/>
      <c r="C98" s="76" t="s">
        <v>179</v>
      </c>
      <c r="D98" s="8"/>
      <c r="E98" s="8"/>
      <c r="F98" s="8"/>
      <c r="G98" s="8"/>
      <c r="H98" s="8"/>
      <c r="I98" s="77">
        <f t="shared" si="8"/>
        <v>0</v>
      </c>
      <c r="J98" s="78">
        <f t="shared" si="9"/>
        <v>0</v>
      </c>
      <c r="K98" s="9"/>
    </row>
    <row r="99" spans="2:11" ht="7.5" customHeight="1">
      <c r="B99" s="113"/>
      <c r="C99" s="113"/>
      <c r="D99" s="113"/>
      <c r="E99" s="113"/>
      <c r="F99" s="113"/>
      <c r="G99" s="113"/>
      <c r="H99" s="113"/>
      <c r="I99" s="113"/>
      <c r="J99" s="113"/>
      <c r="K99" s="9"/>
    </row>
    <row r="100" spans="2:11" ht="16.5" customHeight="1" hidden="1">
      <c r="B100" s="94"/>
      <c r="C100" s="94"/>
      <c r="D100" s="95">
        <v>1.5</v>
      </c>
      <c r="E100" s="95">
        <v>1.5</v>
      </c>
      <c r="F100" s="95">
        <v>1.5</v>
      </c>
      <c r="G100" s="95">
        <v>1.5</v>
      </c>
      <c r="H100" s="95">
        <v>1.5</v>
      </c>
      <c r="I100" s="28"/>
      <c r="J100" s="28"/>
      <c r="K100" s="9"/>
    </row>
    <row r="101" spans="2:11" ht="18.75" customHeight="1">
      <c r="B101" s="114" t="s">
        <v>181</v>
      </c>
      <c r="C101" s="38" t="s">
        <v>180</v>
      </c>
      <c r="D101" s="29"/>
      <c r="E101" s="29"/>
      <c r="F101" s="29"/>
      <c r="G101" s="29"/>
      <c r="H101" s="29"/>
      <c r="I101" s="72">
        <f>SUMPRODUCT($D$100:$H$100,D101:H101)</f>
        <v>0</v>
      </c>
      <c r="J101" s="64">
        <f>I101*100/30</f>
        <v>0</v>
      </c>
      <c r="K101" s="9"/>
    </row>
    <row r="102" spans="2:11" s="12" customFormat="1" ht="18.75" customHeight="1">
      <c r="B102" s="114"/>
      <c r="C102" s="38" t="s">
        <v>106</v>
      </c>
      <c r="D102" s="8"/>
      <c r="E102" s="8"/>
      <c r="F102" s="8"/>
      <c r="G102" s="8"/>
      <c r="H102" s="8"/>
      <c r="I102" s="72">
        <f aca="true" t="shared" si="10" ref="I102:I111">SUMPRODUCT($D$100:$H$100,D102:H102)</f>
        <v>0</v>
      </c>
      <c r="J102" s="64">
        <f aca="true" t="shared" si="11" ref="J102:J127">I102*100/30</f>
        <v>0</v>
      </c>
      <c r="K102" s="13"/>
    </row>
    <row r="103" spans="2:11" ht="18.75" customHeight="1">
      <c r="B103" s="114"/>
      <c r="C103" s="71" t="s">
        <v>107</v>
      </c>
      <c r="D103" s="8"/>
      <c r="E103" s="8"/>
      <c r="F103" s="8"/>
      <c r="G103" s="8"/>
      <c r="H103" s="8"/>
      <c r="I103" s="72">
        <f t="shared" si="10"/>
        <v>0</v>
      </c>
      <c r="J103" s="64">
        <f t="shared" si="11"/>
        <v>0</v>
      </c>
      <c r="K103" s="9"/>
    </row>
    <row r="104" spans="2:11" ht="18.75" customHeight="1">
      <c r="B104" s="114"/>
      <c r="C104" s="38" t="s">
        <v>108</v>
      </c>
      <c r="D104" s="8"/>
      <c r="E104" s="8"/>
      <c r="F104" s="8"/>
      <c r="G104" s="8"/>
      <c r="H104" s="8"/>
      <c r="I104" s="72">
        <f t="shared" si="10"/>
        <v>0</v>
      </c>
      <c r="J104" s="64">
        <f t="shared" si="11"/>
        <v>0</v>
      </c>
      <c r="K104" s="9"/>
    </row>
    <row r="105" spans="2:11" ht="18.75" customHeight="1">
      <c r="B105" s="114"/>
      <c r="C105" s="38" t="s">
        <v>109</v>
      </c>
      <c r="D105" s="8"/>
      <c r="E105" s="8"/>
      <c r="F105" s="8"/>
      <c r="G105" s="8"/>
      <c r="H105" s="8"/>
      <c r="I105" s="72">
        <f t="shared" si="10"/>
        <v>0</v>
      </c>
      <c r="J105" s="64">
        <f t="shared" si="11"/>
        <v>0</v>
      </c>
      <c r="K105" s="9"/>
    </row>
    <row r="106" spans="2:11" ht="18.75" customHeight="1">
      <c r="B106" s="114"/>
      <c r="C106" s="38" t="s">
        <v>110</v>
      </c>
      <c r="D106" s="8"/>
      <c r="E106" s="8"/>
      <c r="F106" s="8"/>
      <c r="G106" s="8"/>
      <c r="H106" s="8"/>
      <c r="I106" s="72">
        <f t="shared" si="10"/>
        <v>0</v>
      </c>
      <c r="J106" s="64">
        <f t="shared" si="11"/>
        <v>0</v>
      </c>
      <c r="K106" s="9"/>
    </row>
    <row r="107" spans="2:11" ht="18.75" customHeight="1">
      <c r="B107" s="114"/>
      <c r="C107" s="38" t="s">
        <v>111</v>
      </c>
      <c r="D107" s="8"/>
      <c r="E107" s="8"/>
      <c r="F107" s="8"/>
      <c r="G107" s="8"/>
      <c r="H107" s="8"/>
      <c r="I107" s="72">
        <f t="shared" si="10"/>
        <v>0</v>
      </c>
      <c r="J107" s="64">
        <f t="shared" si="11"/>
        <v>0</v>
      </c>
      <c r="K107" s="9"/>
    </row>
    <row r="108" spans="2:11" ht="18.75" customHeight="1">
      <c r="B108" s="114"/>
      <c r="C108" s="38" t="s">
        <v>112</v>
      </c>
      <c r="D108" s="8"/>
      <c r="E108" s="8"/>
      <c r="F108" s="8"/>
      <c r="G108" s="8"/>
      <c r="H108" s="8"/>
      <c r="I108" s="72">
        <f t="shared" si="10"/>
        <v>0</v>
      </c>
      <c r="J108" s="64">
        <f t="shared" si="11"/>
        <v>0</v>
      </c>
      <c r="K108" s="9"/>
    </row>
    <row r="109" spans="2:11" ht="18.75" customHeight="1">
      <c r="B109" s="114"/>
      <c r="C109" s="38" t="s">
        <v>113</v>
      </c>
      <c r="D109" s="8"/>
      <c r="E109" s="8"/>
      <c r="F109" s="8"/>
      <c r="G109" s="8"/>
      <c r="H109" s="8"/>
      <c r="I109" s="72">
        <f t="shared" si="10"/>
        <v>0</v>
      </c>
      <c r="J109" s="64">
        <f t="shared" si="11"/>
        <v>0</v>
      </c>
      <c r="K109" s="9"/>
    </row>
    <row r="110" spans="2:11" ht="18.75" customHeight="1">
      <c r="B110" s="114"/>
      <c r="C110" s="38" t="s">
        <v>114</v>
      </c>
      <c r="D110" s="8"/>
      <c r="E110" s="8"/>
      <c r="F110" s="8"/>
      <c r="G110" s="8"/>
      <c r="H110" s="8"/>
      <c r="I110" s="72">
        <f t="shared" si="10"/>
        <v>0</v>
      </c>
      <c r="J110" s="64">
        <f t="shared" si="11"/>
        <v>0</v>
      </c>
      <c r="K110" s="9"/>
    </row>
    <row r="111" spans="2:11" ht="18.75" customHeight="1">
      <c r="B111" s="114"/>
      <c r="C111" s="38" t="s">
        <v>115</v>
      </c>
      <c r="D111" s="8"/>
      <c r="E111" s="8"/>
      <c r="F111" s="8"/>
      <c r="G111" s="8"/>
      <c r="H111" s="8"/>
      <c r="I111" s="72">
        <f t="shared" si="10"/>
        <v>0</v>
      </c>
      <c r="J111" s="64">
        <f t="shared" si="11"/>
        <v>0</v>
      </c>
      <c r="K111" s="9"/>
    </row>
    <row r="112" spans="2:11" ht="9.75" customHeight="1">
      <c r="B112" s="22"/>
      <c r="C112" s="30"/>
      <c r="D112" s="20"/>
      <c r="E112" s="20"/>
      <c r="F112" s="20"/>
      <c r="G112" s="20"/>
      <c r="H112" s="20"/>
      <c r="I112" s="25"/>
      <c r="J112" s="26"/>
      <c r="K112" s="9"/>
    </row>
    <row r="113" spans="2:11" ht="18.75" customHeight="1">
      <c r="B113" s="120" t="s">
        <v>182</v>
      </c>
      <c r="C113" s="68" t="s">
        <v>116</v>
      </c>
      <c r="D113" s="8"/>
      <c r="E113" s="8"/>
      <c r="F113" s="8"/>
      <c r="G113" s="8"/>
      <c r="H113" s="8"/>
      <c r="I113" s="96">
        <f>SUMPRODUCT($D$100:$H$100,D113:H113)</f>
        <v>0</v>
      </c>
      <c r="J113" s="70">
        <f t="shared" si="11"/>
        <v>0</v>
      </c>
      <c r="K113" s="9"/>
    </row>
    <row r="114" spans="2:11" ht="18.75" customHeight="1">
      <c r="B114" s="120"/>
      <c r="C114" s="68" t="s">
        <v>117</v>
      </c>
      <c r="D114" s="8"/>
      <c r="E114" s="8"/>
      <c r="F114" s="8"/>
      <c r="G114" s="8"/>
      <c r="H114" s="8"/>
      <c r="I114" s="96">
        <f aca="true" t="shared" si="12" ref="I114:I123">SUMPRODUCT($D$100:$H$100,D114:H114)</f>
        <v>0</v>
      </c>
      <c r="J114" s="70">
        <f t="shared" si="11"/>
        <v>0</v>
      </c>
      <c r="K114" s="9"/>
    </row>
    <row r="115" spans="2:11" ht="18.75" customHeight="1">
      <c r="B115" s="120"/>
      <c r="C115" s="68" t="s">
        <v>118</v>
      </c>
      <c r="D115" s="8"/>
      <c r="E115" s="8"/>
      <c r="F115" s="8"/>
      <c r="G115" s="8"/>
      <c r="H115" s="8"/>
      <c r="I115" s="96">
        <f t="shared" si="12"/>
        <v>0</v>
      </c>
      <c r="J115" s="70">
        <f t="shared" si="11"/>
        <v>0</v>
      </c>
      <c r="K115" s="9"/>
    </row>
    <row r="116" spans="2:11" ht="18.75" customHeight="1">
      <c r="B116" s="120"/>
      <c r="C116" s="68" t="s">
        <v>119</v>
      </c>
      <c r="D116" s="8"/>
      <c r="E116" s="8"/>
      <c r="F116" s="8"/>
      <c r="G116" s="8"/>
      <c r="H116" s="8"/>
      <c r="I116" s="96">
        <f t="shared" si="12"/>
        <v>0</v>
      </c>
      <c r="J116" s="70">
        <f t="shared" si="11"/>
        <v>0</v>
      </c>
      <c r="K116" s="9"/>
    </row>
    <row r="117" spans="2:11" ht="18.75" customHeight="1">
      <c r="B117" s="120"/>
      <c r="C117" s="68" t="s">
        <v>120</v>
      </c>
      <c r="D117" s="8"/>
      <c r="E117" s="8"/>
      <c r="F117" s="8"/>
      <c r="G117" s="8"/>
      <c r="H117" s="8"/>
      <c r="I117" s="96">
        <f t="shared" si="12"/>
        <v>0</v>
      </c>
      <c r="J117" s="70">
        <f t="shared" si="11"/>
        <v>0</v>
      </c>
      <c r="K117" s="9"/>
    </row>
    <row r="118" spans="2:11" ht="18.75" customHeight="1">
      <c r="B118" s="120"/>
      <c r="C118" s="68" t="s">
        <v>121</v>
      </c>
      <c r="D118" s="8"/>
      <c r="E118" s="8"/>
      <c r="F118" s="8"/>
      <c r="G118" s="8"/>
      <c r="H118" s="8"/>
      <c r="I118" s="96">
        <f t="shared" si="12"/>
        <v>0</v>
      </c>
      <c r="J118" s="70">
        <f t="shared" si="11"/>
        <v>0</v>
      </c>
      <c r="K118" s="9"/>
    </row>
    <row r="119" spans="2:11" ht="18.75" customHeight="1">
      <c r="B119" s="120"/>
      <c r="C119" s="68" t="s">
        <v>122</v>
      </c>
      <c r="D119" s="8"/>
      <c r="E119" s="8"/>
      <c r="F119" s="8"/>
      <c r="G119" s="8"/>
      <c r="H119" s="8"/>
      <c r="I119" s="96">
        <f t="shared" si="12"/>
        <v>0</v>
      </c>
      <c r="J119" s="70">
        <f t="shared" si="11"/>
        <v>0</v>
      </c>
      <c r="K119" s="9"/>
    </row>
    <row r="120" spans="2:11" ht="18.75" customHeight="1">
      <c r="B120" s="120"/>
      <c r="C120" s="68" t="s">
        <v>123</v>
      </c>
      <c r="D120" s="8"/>
      <c r="E120" s="8"/>
      <c r="F120" s="8"/>
      <c r="G120" s="8"/>
      <c r="H120" s="8"/>
      <c r="I120" s="96">
        <f t="shared" si="12"/>
        <v>0</v>
      </c>
      <c r="J120" s="70">
        <f t="shared" si="11"/>
        <v>0</v>
      </c>
      <c r="K120" s="9"/>
    </row>
    <row r="121" spans="2:11" ht="18.75" customHeight="1">
      <c r="B121" s="120"/>
      <c r="C121" s="68" t="s">
        <v>124</v>
      </c>
      <c r="D121" s="8"/>
      <c r="E121" s="8"/>
      <c r="F121" s="8"/>
      <c r="G121" s="8"/>
      <c r="H121" s="8"/>
      <c r="I121" s="96">
        <f t="shared" si="12"/>
        <v>0</v>
      </c>
      <c r="J121" s="70">
        <f t="shared" si="11"/>
        <v>0</v>
      </c>
      <c r="K121" s="9"/>
    </row>
    <row r="122" spans="2:11" ht="18.75" customHeight="1">
      <c r="B122" s="120"/>
      <c r="C122" s="68" t="s">
        <v>125</v>
      </c>
      <c r="D122" s="8"/>
      <c r="E122" s="8"/>
      <c r="F122" s="8"/>
      <c r="G122" s="8"/>
      <c r="H122" s="8"/>
      <c r="I122" s="96">
        <f t="shared" si="12"/>
        <v>0</v>
      </c>
      <c r="J122" s="70">
        <f t="shared" si="11"/>
        <v>0</v>
      </c>
      <c r="K122" s="9"/>
    </row>
    <row r="123" spans="2:11" ht="18.75" customHeight="1">
      <c r="B123" s="120"/>
      <c r="C123" s="68" t="s">
        <v>126</v>
      </c>
      <c r="D123" s="8"/>
      <c r="E123" s="8"/>
      <c r="F123" s="8"/>
      <c r="G123" s="8"/>
      <c r="H123" s="8"/>
      <c r="I123" s="96">
        <f t="shared" si="12"/>
        <v>0</v>
      </c>
      <c r="J123" s="70">
        <f t="shared" si="11"/>
        <v>0</v>
      </c>
      <c r="K123" s="9"/>
    </row>
    <row r="124" spans="2:11" ht="8.25" customHeight="1">
      <c r="B124" s="22"/>
      <c r="C124" s="31"/>
      <c r="D124" s="20"/>
      <c r="E124" s="20"/>
      <c r="F124" s="20"/>
      <c r="G124" s="20"/>
      <c r="H124" s="20"/>
      <c r="I124" s="25"/>
      <c r="J124" s="26"/>
      <c r="K124" s="9"/>
    </row>
    <row r="125" spans="2:11" ht="18.75" customHeight="1">
      <c r="B125" s="121" t="s">
        <v>16</v>
      </c>
      <c r="C125" s="38" t="s">
        <v>127</v>
      </c>
      <c r="D125" s="8"/>
      <c r="E125" s="8"/>
      <c r="F125" s="8"/>
      <c r="G125" s="8"/>
      <c r="H125" s="8"/>
      <c r="I125" s="72">
        <f>SUMPRODUCT($D$100:$H$100,D125:H125)</f>
        <v>0</v>
      </c>
      <c r="J125" s="64">
        <f t="shared" si="11"/>
        <v>0</v>
      </c>
      <c r="K125" s="9"/>
    </row>
    <row r="126" spans="2:11" ht="18.75" customHeight="1">
      <c r="B126" s="121"/>
      <c r="C126" s="38" t="s">
        <v>128</v>
      </c>
      <c r="D126" s="8"/>
      <c r="E126" s="8"/>
      <c r="F126" s="8"/>
      <c r="G126" s="8"/>
      <c r="H126" s="8"/>
      <c r="I126" s="72">
        <f>SUMPRODUCT($D$100:$H$100,D126:H126)</f>
        <v>0</v>
      </c>
      <c r="J126" s="64">
        <f t="shared" si="11"/>
        <v>0</v>
      </c>
      <c r="K126" s="9"/>
    </row>
    <row r="127" spans="2:11" ht="18.75" customHeight="1">
      <c r="B127" s="121"/>
      <c r="C127" s="63" t="s">
        <v>129</v>
      </c>
      <c r="D127" s="8"/>
      <c r="E127" s="8"/>
      <c r="F127" s="8"/>
      <c r="G127" s="8"/>
      <c r="H127" s="8"/>
      <c r="I127" s="72">
        <f>SUMPRODUCT($D$100:$H$100,D127:H127)</f>
        <v>0</v>
      </c>
      <c r="J127" s="64">
        <f t="shared" si="11"/>
        <v>0</v>
      </c>
      <c r="K127" s="9"/>
    </row>
    <row r="128" spans="2:11" ht="9.75" customHeight="1">
      <c r="B128" s="32"/>
      <c r="C128" s="21"/>
      <c r="D128" s="20"/>
      <c r="E128" s="20"/>
      <c r="F128" s="20"/>
      <c r="G128" s="20"/>
      <c r="H128" s="20"/>
      <c r="I128" s="25"/>
      <c r="J128" s="26"/>
      <c r="K128" s="9"/>
    </row>
    <row r="129" spans="2:11" ht="18.75" customHeight="1">
      <c r="B129" s="122" t="s">
        <v>18</v>
      </c>
      <c r="C129" s="60" t="s">
        <v>130</v>
      </c>
      <c r="D129" s="8"/>
      <c r="E129" s="8"/>
      <c r="F129" s="8"/>
      <c r="G129" s="8"/>
      <c r="H129" s="8"/>
      <c r="I129" s="61">
        <f>SUMPRODUCT($D$4:$H$4,D129:H129)</f>
        <v>0</v>
      </c>
      <c r="J129" s="62">
        <f>I129*100/20</f>
        <v>0</v>
      </c>
      <c r="K129" s="9"/>
    </row>
    <row r="130" spans="2:11" ht="18.75" customHeight="1">
      <c r="B130" s="123"/>
      <c r="C130" s="60" t="s">
        <v>131</v>
      </c>
      <c r="D130" s="8"/>
      <c r="E130" s="8"/>
      <c r="F130" s="8"/>
      <c r="G130" s="8"/>
      <c r="H130" s="8"/>
      <c r="I130" s="61">
        <f>SUMPRODUCT($D$4:$H$4,D130:H130)</f>
        <v>0</v>
      </c>
      <c r="J130" s="62">
        <f>I130*100/20</f>
        <v>0</v>
      </c>
      <c r="K130" s="9"/>
    </row>
    <row r="131" spans="2:11" ht="18.75" customHeight="1">
      <c r="B131" s="123"/>
      <c r="C131" s="60" t="s">
        <v>132</v>
      </c>
      <c r="D131" s="8"/>
      <c r="E131" s="8"/>
      <c r="F131" s="8"/>
      <c r="G131" s="8"/>
      <c r="H131" s="8"/>
      <c r="I131" s="61">
        <f>SUMPRODUCT($D$4:$H$4,D131:H131)</f>
        <v>0</v>
      </c>
      <c r="J131" s="62">
        <f>I131*100/20</f>
        <v>0</v>
      </c>
      <c r="K131" s="9"/>
    </row>
    <row r="132" spans="2:11" ht="18.75" customHeight="1">
      <c r="B132" s="123"/>
      <c r="C132" s="60" t="s">
        <v>133</v>
      </c>
      <c r="D132" s="8"/>
      <c r="E132" s="8"/>
      <c r="F132" s="8"/>
      <c r="G132" s="8"/>
      <c r="H132" s="8"/>
      <c r="I132" s="61">
        <f>SUMPRODUCT($D$4:$H$4,D132:H132)</f>
        <v>0</v>
      </c>
      <c r="J132" s="62">
        <f>I132*100/20</f>
        <v>0</v>
      </c>
      <c r="K132" s="9"/>
    </row>
    <row r="133" spans="2:11" ht="9" customHeight="1">
      <c r="B133" s="22"/>
      <c r="C133" s="30"/>
      <c r="D133" s="20"/>
      <c r="E133" s="20"/>
      <c r="F133" s="20"/>
      <c r="G133" s="20"/>
      <c r="H133" s="20"/>
      <c r="I133" s="25"/>
      <c r="J133" s="26"/>
      <c r="K133" s="9"/>
    </row>
    <row r="134" spans="2:11" ht="18.75" customHeight="1">
      <c r="B134" s="124" t="s">
        <v>184</v>
      </c>
      <c r="C134" s="55" t="s">
        <v>134</v>
      </c>
      <c r="D134" s="8"/>
      <c r="E134" s="8"/>
      <c r="F134" s="8"/>
      <c r="G134" s="8"/>
      <c r="H134" s="8"/>
      <c r="I134" s="58">
        <f>SUMPRODUCT($D$4:$H$4,D134:H134)</f>
        <v>0</v>
      </c>
      <c r="J134" s="59">
        <f>I134*100/20</f>
        <v>0</v>
      </c>
      <c r="K134" s="9"/>
    </row>
    <row r="135" spans="2:11" ht="18.75" customHeight="1">
      <c r="B135" s="124"/>
      <c r="C135" s="55" t="s">
        <v>135</v>
      </c>
      <c r="D135" s="8"/>
      <c r="E135" s="8"/>
      <c r="F135" s="8"/>
      <c r="G135" s="8"/>
      <c r="H135" s="8"/>
      <c r="I135" s="58">
        <f aca="true" t="shared" si="13" ref="I135:I152">SUMPRODUCT($D$4:$H$4,D135:H135)</f>
        <v>0</v>
      </c>
      <c r="J135" s="59">
        <f aca="true" t="shared" si="14" ref="J135:J152">I135*100/20</f>
        <v>0</v>
      </c>
      <c r="K135" s="9"/>
    </row>
    <row r="136" spans="2:11" ht="18.75" customHeight="1">
      <c r="B136" s="124"/>
      <c r="C136" s="55" t="s">
        <v>136</v>
      </c>
      <c r="D136" s="8"/>
      <c r="E136" s="8"/>
      <c r="F136" s="8"/>
      <c r="G136" s="8"/>
      <c r="H136" s="8"/>
      <c r="I136" s="58">
        <f t="shared" si="13"/>
        <v>0</v>
      </c>
      <c r="J136" s="59">
        <f t="shared" si="14"/>
        <v>0</v>
      </c>
      <c r="K136" s="9"/>
    </row>
    <row r="137" spans="2:11" ht="18.75" customHeight="1">
      <c r="B137" s="124"/>
      <c r="C137" s="55" t="s">
        <v>137</v>
      </c>
      <c r="D137" s="8"/>
      <c r="E137" s="8"/>
      <c r="F137" s="8"/>
      <c r="G137" s="8"/>
      <c r="H137" s="8"/>
      <c r="I137" s="58">
        <f t="shared" si="13"/>
        <v>0</v>
      </c>
      <c r="J137" s="59">
        <f t="shared" si="14"/>
        <v>0</v>
      </c>
      <c r="K137" s="9"/>
    </row>
    <row r="138" spans="2:11" ht="18.75" customHeight="1">
      <c r="B138" s="124"/>
      <c r="C138" s="55" t="s">
        <v>138</v>
      </c>
      <c r="D138" s="8"/>
      <c r="E138" s="8"/>
      <c r="F138" s="8"/>
      <c r="G138" s="8"/>
      <c r="H138" s="8"/>
      <c r="I138" s="58">
        <f t="shared" si="13"/>
        <v>0</v>
      </c>
      <c r="J138" s="59">
        <f t="shared" si="14"/>
        <v>0</v>
      </c>
      <c r="K138" s="9"/>
    </row>
    <row r="139" spans="2:11" ht="18.75" customHeight="1">
      <c r="B139" s="124"/>
      <c r="C139" s="55" t="s">
        <v>139</v>
      </c>
      <c r="D139" s="8"/>
      <c r="E139" s="8"/>
      <c r="F139" s="8"/>
      <c r="G139" s="8"/>
      <c r="H139" s="8"/>
      <c r="I139" s="58">
        <f t="shared" si="13"/>
        <v>0</v>
      </c>
      <c r="J139" s="59">
        <f t="shared" si="14"/>
        <v>0</v>
      </c>
      <c r="K139" s="9"/>
    </row>
    <row r="140" spans="2:11" ht="18.75" customHeight="1">
      <c r="B140" s="124"/>
      <c r="C140" s="55" t="s">
        <v>140</v>
      </c>
      <c r="D140" s="8"/>
      <c r="E140" s="8"/>
      <c r="F140" s="8"/>
      <c r="G140" s="8"/>
      <c r="H140" s="8"/>
      <c r="I140" s="58">
        <f t="shared" si="13"/>
        <v>0</v>
      </c>
      <c r="J140" s="59">
        <f t="shared" si="14"/>
        <v>0</v>
      </c>
      <c r="K140" s="9"/>
    </row>
    <row r="141" spans="2:11" ht="18.75" customHeight="1">
      <c r="B141" s="124"/>
      <c r="C141" s="55" t="s">
        <v>141</v>
      </c>
      <c r="D141" s="8"/>
      <c r="E141" s="8"/>
      <c r="F141" s="8"/>
      <c r="G141" s="8"/>
      <c r="H141" s="8"/>
      <c r="I141" s="58">
        <f t="shared" si="13"/>
        <v>0</v>
      </c>
      <c r="J141" s="59">
        <f t="shared" si="14"/>
        <v>0</v>
      </c>
      <c r="K141" s="9"/>
    </row>
    <row r="142" spans="2:11" ht="18.75" customHeight="1">
      <c r="B142" s="124"/>
      <c r="C142" s="55" t="s">
        <v>142</v>
      </c>
      <c r="D142" s="8"/>
      <c r="E142" s="8"/>
      <c r="F142" s="8"/>
      <c r="G142" s="8"/>
      <c r="H142" s="8"/>
      <c r="I142" s="58">
        <f t="shared" si="13"/>
        <v>0</v>
      </c>
      <c r="J142" s="59">
        <f t="shared" si="14"/>
        <v>0</v>
      </c>
      <c r="K142" s="9"/>
    </row>
    <row r="143" spans="2:11" ht="18.75" customHeight="1">
      <c r="B143" s="124"/>
      <c r="C143" s="55" t="s">
        <v>143</v>
      </c>
      <c r="D143" s="8"/>
      <c r="E143" s="8"/>
      <c r="F143" s="8"/>
      <c r="G143" s="8"/>
      <c r="H143" s="8"/>
      <c r="I143" s="58">
        <f t="shared" si="13"/>
        <v>0</v>
      </c>
      <c r="J143" s="59">
        <f t="shared" si="14"/>
        <v>0</v>
      </c>
      <c r="K143" s="9"/>
    </row>
    <row r="144" spans="2:11" ht="18.75" customHeight="1">
      <c r="B144" s="124"/>
      <c r="C144" s="55" t="s">
        <v>144</v>
      </c>
      <c r="D144" s="8"/>
      <c r="E144" s="8"/>
      <c r="F144" s="8"/>
      <c r="G144" s="8"/>
      <c r="H144" s="8"/>
      <c r="I144" s="58">
        <f t="shared" si="13"/>
        <v>0</v>
      </c>
      <c r="J144" s="59">
        <f t="shared" si="14"/>
        <v>0</v>
      </c>
      <c r="K144" s="9"/>
    </row>
    <row r="145" spans="2:11" ht="18.75" customHeight="1">
      <c r="B145" s="124"/>
      <c r="C145" s="55" t="s">
        <v>145</v>
      </c>
      <c r="D145" s="8"/>
      <c r="E145" s="8"/>
      <c r="F145" s="8"/>
      <c r="G145" s="8"/>
      <c r="H145" s="8"/>
      <c r="I145" s="58">
        <f t="shared" si="13"/>
        <v>0</v>
      </c>
      <c r="J145" s="59">
        <f t="shared" si="14"/>
        <v>0</v>
      </c>
      <c r="K145" s="9"/>
    </row>
    <row r="146" spans="2:11" ht="18.75" customHeight="1">
      <c r="B146" s="124"/>
      <c r="C146" s="55" t="s">
        <v>146</v>
      </c>
      <c r="D146" s="8"/>
      <c r="E146" s="8"/>
      <c r="F146" s="8"/>
      <c r="G146" s="8"/>
      <c r="H146" s="8"/>
      <c r="I146" s="58">
        <f t="shared" si="13"/>
        <v>0</v>
      </c>
      <c r="J146" s="59">
        <f t="shared" si="14"/>
        <v>0</v>
      </c>
      <c r="K146" s="9"/>
    </row>
    <row r="147" spans="2:11" ht="18.75" customHeight="1">
      <c r="B147" s="124"/>
      <c r="C147" s="55" t="s">
        <v>147</v>
      </c>
      <c r="D147" s="8"/>
      <c r="E147" s="8"/>
      <c r="F147" s="8"/>
      <c r="G147" s="8"/>
      <c r="H147" s="8"/>
      <c r="I147" s="58">
        <f t="shared" si="13"/>
        <v>0</v>
      </c>
      <c r="J147" s="59">
        <f t="shared" si="14"/>
        <v>0</v>
      </c>
      <c r="K147" s="9"/>
    </row>
    <row r="148" spans="2:11" ht="18.75" customHeight="1">
      <c r="B148" s="124"/>
      <c r="C148" s="55" t="s">
        <v>148</v>
      </c>
      <c r="D148" s="8"/>
      <c r="E148" s="8"/>
      <c r="F148" s="8"/>
      <c r="G148" s="8"/>
      <c r="H148" s="8"/>
      <c r="I148" s="58">
        <f t="shared" si="13"/>
        <v>0</v>
      </c>
      <c r="J148" s="59">
        <f t="shared" si="14"/>
        <v>0</v>
      </c>
      <c r="K148" s="9"/>
    </row>
    <row r="149" spans="2:11" ht="18.75" customHeight="1">
      <c r="B149" s="124"/>
      <c r="C149" s="55" t="s">
        <v>149</v>
      </c>
      <c r="D149" s="8"/>
      <c r="E149" s="8"/>
      <c r="F149" s="8"/>
      <c r="G149" s="8"/>
      <c r="H149" s="8"/>
      <c r="I149" s="58">
        <f t="shared" si="13"/>
        <v>0</v>
      </c>
      <c r="J149" s="59">
        <f t="shared" si="14"/>
        <v>0</v>
      </c>
      <c r="K149" s="9"/>
    </row>
    <row r="150" spans="2:11" ht="18.75" customHeight="1">
      <c r="B150" s="124"/>
      <c r="C150" s="55" t="s">
        <v>150</v>
      </c>
      <c r="D150" s="8"/>
      <c r="E150" s="8"/>
      <c r="F150" s="8"/>
      <c r="G150" s="8"/>
      <c r="H150" s="8"/>
      <c r="I150" s="58">
        <f t="shared" si="13"/>
        <v>0</v>
      </c>
      <c r="J150" s="59">
        <f t="shared" si="14"/>
        <v>0</v>
      </c>
      <c r="K150" s="9"/>
    </row>
    <row r="151" spans="2:11" ht="18.75" customHeight="1">
      <c r="B151" s="124"/>
      <c r="C151" s="56" t="s">
        <v>151</v>
      </c>
      <c r="D151" s="8"/>
      <c r="E151" s="8"/>
      <c r="F151" s="8"/>
      <c r="G151" s="8"/>
      <c r="H151" s="8"/>
      <c r="I151" s="58">
        <f t="shared" si="13"/>
        <v>0</v>
      </c>
      <c r="J151" s="59">
        <f t="shared" si="14"/>
        <v>0</v>
      </c>
      <c r="K151" s="9"/>
    </row>
    <row r="152" spans="2:11" ht="18.75" customHeight="1">
      <c r="B152" s="124"/>
      <c r="C152" s="57" t="s">
        <v>183</v>
      </c>
      <c r="D152" s="8"/>
      <c r="E152" s="8"/>
      <c r="F152" s="8"/>
      <c r="G152" s="8"/>
      <c r="H152" s="8"/>
      <c r="I152" s="58">
        <f t="shared" si="13"/>
        <v>0</v>
      </c>
      <c r="J152" s="59">
        <f t="shared" si="14"/>
        <v>0</v>
      </c>
      <c r="K152" s="9"/>
    </row>
    <row r="153" spans="2:11" ht="10.5" customHeight="1">
      <c r="B153" s="22"/>
      <c r="C153" s="40"/>
      <c r="D153" s="20"/>
      <c r="E153" s="20"/>
      <c r="F153" s="20"/>
      <c r="G153" s="20"/>
      <c r="H153" s="20"/>
      <c r="I153" s="25"/>
      <c r="J153" s="26"/>
      <c r="K153" s="9"/>
    </row>
    <row r="154" spans="2:11" ht="17.25" customHeight="1">
      <c r="B154" s="125" t="s">
        <v>188</v>
      </c>
      <c r="C154" s="45" t="s">
        <v>152</v>
      </c>
      <c r="D154" s="8"/>
      <c r="E154" s="8"/>
      <c r="F154" s="8"/>
      <c r="G154" s="8"/>
      <c r="H154" s="8"/>
      <c r="I154" s="50">
        <f>SUMPRODUCT($D$4:$H$4,D154:H154)</f>
        <v>0</v>
      </c>
      <c r="J154" s="51">
        <f>I154*100/20</f>
        <v>0</v>
      </c>
      <c r="K154" s="9"/>
    </row>
    <row r="155" spans="2:11" ht="18.75" customHeight="1">
      <c r="B155" s="125"/>
      <c r="C155" s="45" t="s">
        <v>351</v>
      </c>
      <c r="D155" s="8"/>
      <c r="E155" s="8"/>
      <c r="F155" s="8"/>
      <c r="G155" s="8"/>
      <c r="H155" s="8"/>
      <c r="I155" s="50">
        <f aca="true" t="shared" si="15" ref="I155:I163">SUMPRODUCT($D$4:$H$4,D155:H155)</f>
        <v>0</v>
      </c>
      <c r="J155" s="51">
        <f aca="true" t="shared" si="16" ref="J155:J163">I155*100/20</f>
        <v>0</v>
      </c>
      <c r="K155" s="9"/>
    </row>
    <row r="156" spans="2:11" ht="18.75" customHeight="1">
      <c r="B156" s="125"/>
      <c r="C156" s="45" t="s">
        <v>153</v>
      </c>
      <c r="D156" s="8"/>
      <c r="E156" s="8"/>
      <c r="F156" s="8"/>
      <c r="G156" s="8"/>
      <c r="H156" s="8"/>
      <c r="I156" s="50">
        <f t="shared" si="15"/>
        <v>0</v>
      </c>
      <c r="J156" s="51">
        <f t="shared" si="16"/>
        <v>0</v>
      </c>
      <c r="K156" s="9"/>
    </row>
    <row r="157" spans="2:11" ht="18.75" customHeight="1">
      <c r="B157" s="125"/>
      <c r="C157" s="45" t="s">
        <v>154</v>
      </c>
      <c r="D157" s="8"/>
      <c r="E157" s="8"/>
      <c r="F157" s="8"/>
      <c r="G157" s="8"/>
      <c r="H157" s="8"/>
      <c r="I157" s="50">
        <f t="shared" si="15"/>
        <v>0</v>
      </c>
      <c r="J157" s="51">
        <f t="shared" si="16"/>
        <v>0</v>
      </c>
      <c r="K157" s="9"/>
    </row>
    <row r="158" spans="2:11" ht="18.75" customHeight="1">
      <c r="B158" s="125"/>
      <c r="C158" s="45" t="s">
        <v>155</v>
      </c>
      <c r="D158" s="33"/>
      <c r="E158" s="33"/>
      <c r="F158" s="33"/>
      <c r="G158" s="33"/>
      <c r="H158" s="33"/>
      <c r="I158" s="50">
        <f t="shared" si="15"/>
        <v>0</v>
      </c>
      <c r="J158" s="51">
        <f t="shared" si="16"/>
        <v>0</v>
      </c>
      <c r="K158" s="34"/>
    </row>
    <row r="159" spans="2:11" ht="18.75" customHeight="1">
      <c r="B159" s="125"/>
      <c r="C159" s="45" t="s">
        <v>156</v>
      </c>
      <c r="D159" s="8"/>
      <c r="E159" s="8"/>
      <c r="F159" s="8"/>
      <c r="G159" s="8"/>
      <c r="H159" s="8"/>
      <c r="I159" s="50">
        <f t="shared" si="15"/>
        <v>0</v>
      </c>
      <c r="J159" s="51">
        <f t="shared" si="16"/>
        <v>0</v>
      </c>
      <c r="K159" s="9"/>
    </row>
    <row r="160" spans="2:11" ht="18.75" customHeight="1">
      <c r="B160" s="125"/>
      <c r="C160" s="45" t="s">
        <v>157</v>
      </c>
      <c r="D160" s="8"/>
      <c r="E160" s="8"/>
      <c r="F160" s="8"/>
      <c r="G160" s="8"/>
      <c r="H160" s="8"/>
      <c r="I160" s="50">
        <f t="shared" si="15"/>
        <v>0</v>
      </c>
      <c r="J160" s="51">
        <f t="shared" si="16"/>
        <v>0</v>
      </c>
      <c r="K160" s="10"/>
    </row>
    <row r="161" spans="2:11" ht="18.75" customHeight="1">
      <c r="B161" s="125"/>
      <c r="C161" s="46" t="s">
        <v>185</v>
      </c>
      <c r="D161" s="8"/>
      <c r="E161" s="8"/>
      <c r="F161" s="8"/>
      <c r="G161" s="8"/>
      <c r="H161" s="8"/>
      <c r="I161" s="50">
        <f t="shared" si="15"/>
        <v>0</v>
      </c>
      <c r="J161" s="51">
        <f t="shared" si="16"/>
        <v>0</v>
      </c>
      <c r="K161" s="10"/>
    </row>
    <row r="162" spans="2:11" ht="18.75" customHeight="1">
      <c r="B162" s="125"/>
      <c r="C162" s="46" t="s">
        <v>186</v>
      </c>
      <c r="D162" s="8"/>
      <c r="E162" s="8"/>
      <c r="F162" s="8"/>
      <c r="G162" s="8"/>
      <c r="H162" s="8"/>
      <c r="I162" s="50">
        <f t="shared" si="15"/>
        <v>0</v>
      </c>
      <c r="J162" s="51">
        <f t="shared" si="16"/>
        <v>0</v>
      </c>
      <c r="K162" s="10"/>
    </row>
    <row r="163" spans="2:11" ht="18.75" customHeight="1">
      <c r="B163" s="125"/>
      <c r="C163" s="47" t="s">
        <v>187</v>
      </c>
      <c r="D163" s="8"/>
      <c r="E163" s="8"/>
      <c r="F163" s="8"/>
      <c r="G163" s="8"/>
      <c r="H163" s="8"/>
      <c r="I163" s="50">
        <f t="shared" si="15"/>
        <v>0</v>
      </c>
      <c r="J163" s="51">
        <f t="shared" si="16"/>
        <v>0</v>
      </c>
      <c r="K163" s="10"/>
    </row>
    <row r="164" spans="2:11" ht="10.5" customHeight="1">
      <c r="B164" s="35"/>
      <c r="C164" s="36"/>
      <c r="D164" s="20"/>
      <c r="E164" s="20"/>
      <c r="F164" s="20"/>
      <c r="G164" s="20"/>
      <c r="H164" s="20"/>
      <c r="I164" s="37"/>
      <c r="J164" s="21"/>
      <c r="K164" s="10"/>
    </row>
    <row r="165" spans="2:11" ht="18.75" customHeight="1">
      <c r="B165" s="114" t="s">
        <v>1</v>
      </c>
      <c r="C165" s="38" t="s">
        <v>158</v>
      </c>
      <c r="D165" s="8"/>
      <c r="E165" s="8"/>
      <c r="F165" s="8"/>
      <c r="G165" s="8"/>
      <c r="H165" s="8"/>
      <c r="I165" s="48">
        <f>SUMPRODUCT($D$4:$H$4,D165:H165)</f>
        <v>0</v>
      </c>
      <c r="J165" s="49">
        <f>I165*100/20</f>
        <v>0</v>
      </c>
      <c r="K165" s="10"/>
    </row>
    <row r="166" spans="2:11" ht="18.75" customHeight="1">
      <c r="B166" s="114"/>
      <c r="C166" s="38" t="s">
        <v>189</v>
      </c>
      <c r="D166" s="8"/>
      <c r="E166" s="8"/>
      <c r="F166" s="8"/>
      <c r="G166" s="8"/>
      <c r="H166" s="8"/>
      <c r="I166" s="48">
        <f>SUMPRODUCT($D$4:$H$4,D166:H166)</f>
        <v>0</v>
      </c>
      <c r="J166" s="49">
        <f>I166*100/20</f>
        <v>0</v>
      </c>
      <c r="K166" s="10"/>
    </row>
    <row r="167" spans="2:11" ht="18.75" customHeight="1">
      <c r="B167" s="114"/>
      <c r="C167" s="38" t="s">
        <v>159</v>
      </c>
      <c r="D167" s="8"/>
      <c r="E167" s="8"/>
      <c r="F167" s="8"/>
      <c r="G167" s="8"/>
      <c r="H167" s="8"/>
      <c r="I167" s="48">
        <f>SUMPRODUCT($D$4:$H$4,D167:H167)</f>
        <v>0</v>
      </c>
      <c r="J167" s="49">
        <f>I167*100/20</f>
        <v>0</v>
      </c>
      <c r="K167" s="10"/>
    </row>
    <row r="168" spans="2:11" ht="18.75" customHeight="1">
      <c r="B168" s="114"/>
      <c r="C168" s="38" t="s">
        <v>160</v>
      </c>
      <c r="D168" s="8"/>
      <c r="E168" s="8"/>
      <c r="F168" s="8"/>
      <c r="G168" s="8"/>
      <c r="H168" s="8"/>
      <c r="I168" s="48">
        <f>SUMPRODUCT($D$4:$H$4,D168:H168)</f>
        <v>0</v>
      </c>
      <c r="J168" s="49">
        <f>I168*100/20</f>
        <v>0</v>
      </c>
      <c r="K168" s="10"/>
    </row>
    <row r="169" spans="2:11" ht="18.75" customHeight="1">
      <c r="B169" s="114"/>
      <c r="C169" s="38" t="s">
        <v>161</v>
      </c>
      <c r="D169" s="8"/>
      <c r="E169" s="8"/>
      <c r="F169" s="8"/>
      <c r="G169" s="8"/>
      <c r="H169" s="8"/>
      <c r="I169" s="48">
        <f>SUMPRODUCT($D$4:$H$4,D169:H169)</f>
        <v>0</v>
      </c>
      <c r="J169" s="49">
        <f>I169*100/20</f>
        <v>0</v>
      </c>
      <c r="K169" s="10"/>
    </row>
    <row r="170" ht="18.75" customHeight="1">
      <c r="C170" s="2"/>
    </row>
    <row r="171" ht="18.75" customHeight="1">
      <c r="C171" s="2"/>
    </row>
    <row r="172" ht="18.75" customHeight="1">
      <c r="C172" s="2"/>
    </row>
    <row r="173" ht="18.75" customHeight="1">
      <c r="C173" s="2"/>
    </row>
    <row r="174" ht="18.75" customHeight="1">
      <c r="C174" s="2"/>
    </row>
    <row r="175" ht="18.75" customHeight="1">
      <c r="C175" s="2"/>
    </row>
    <row r="176" ht="18.75" customHeight="1">
      <c r="C176" s="2"/>
    </row>
    <row r="177" ht="18.75" customHeight="1">
      <c r="C177" s="2"/>
    </row>
    <row r="178" ht="18.75" customHeight="1">
      <c r="C178" s="2"/>
    </row>
    <row r="179" ht="18.75" customHeight="1">
      <c r="C179" s="2"/>
    </row>
    <row r="180" ht="18.75" customHeight="1">
      <c r="C180" s="2"/>
    </row>
    <row r="181" ht="18.75" customHeight="1">
      <c r="C181" s="2"/>
    </row>
    <row r="182" ht="18.75" customHeight="1">
      <c r="C182" s="2"/>
    </row>
    <row r="183" ht="18.75" customHeight="1">
      <c r="C183" s="2"/>
    </row>
    <row r="184" ht="18.75" customHeight="1">
      <c r="C184" s="2"/>
    </row>
    <row r="185" ht="18.75" customHeight="1">
      <c r="C185" s="2"/>
    </row>
    <row r="186" ht="18.75" customHeight="1">
      <c r="C186" s="2"/>
    </row>
    <row r="187" ht="18.75" customHeight="1">
      <c r="C187" s="2"/>
    </row>
    <row r="188" ht="18.75" customHeight="1">
      <c r="C188" s="2"/>
    </row>
    <row r="189" ht="18.75" customHeight="1">
      <c r="C189" s="2"/>
    </row>
    <row r="190" ht="18.75" customHeight="1">
      <c r="C190" s="2"/>
    </row>
    <row r="191" ht="18.75" customHeight="1">
      <c r="C191" s="2"/>
    </row>
    <row r="192" ht="18.75" customHeight="1">
      <c r="C192" s="2"/>
    </row>
    <row r="193" ht="18.75" customHeight="1">
      <c r="C193" s="2"/>
    </row>
    <row r="194" ht="18.75" customHeight="1">
      <c r="C194" s="2"/>
    </row>
    <row r="195" ht="18.75" customHeight="1">
      <c r="C195" s="2"/>
    </row>
    <row r="196" ht="18.75" customHeight="1">
      <c r="C196" s="2"/>
    </row>
    <row r="197" ht="18.75" customHeight="1">
      <c r="C197" s="2"/>
    </row>
    <row r="198" ht="18.75" customHeight="1">
      <c r="C198" s="2"/>
    </row>
    <row r="199" ht="18.75" customHeight="1">
      <c r="C199" s="2"/>
    </row>
    <row r="200" ht="18.75" customHeight="1">
      <c r="C200" s="2"/>
    </row>
  </sheetData>
  <sheetProtection/>
  <protectedRanges>
    <protectedRange password="C6DF" sqref="J165:J169 J6:J163" name="ช่วง1_2_2"/>
    <protectedRange password="C6DF" sqref="I165:I169 I6:I163" name="ช่วง1_1"/>
  </protectedRanges>
  <mergeCells count="16">
    <mergeCell ref="B125:B127"/>
    <mergeCell ref="B129:B132"/>
    <mergeCell ref="B134:B152"/>
    <mergeCell ref="B154:B163"/>
    <mergeCell ref="B165:B169"/>
    <mergeCell ref="B1:K1"/>
    <mergeCell ref="B2:K2"/>
    <mergeCell ref="B4:C4"/>
    <mergeCell ref="B6:B20"/>
    <mergeCell ref="B22:B44"/>
    <mergeCell ref="B46:B67"/>
    <mergeCell ref="B69:B80"/>
    <mergeCell ref="B82:B98"/>
    <mergeCell ref="B99:J99"/>
    <mergeCell ref="B101:B111"/>
    <mergeCell ref="B113:B1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Supawadee_Sum</dc:creator>
  <cp:keywords/>
  <dc:description/>
  <cp:lastModifiedBy>aumpha</cp:lastModifiedBy>
  <cp:lastPrinted>2022-10-25T08:12:48Z</cp:lastPrinted>
  <dcterms:created xsi:type="dcterms:W3CDTF">2010-02-17T01:34:36Z</dcterms:created>
  <dcterms:modified xsi:type="dcterms:W3CDTF">2022-10-26T08:23:54Z</dcterms:modified>
  <cp:category/>
  <cp:version/>
  <cp:contentType/>
  <cp:contentStatus/>
</cp:coreProperties>
</file>